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98A59C03-E0CD-4C46-99DB-83918632996E}" xr6:coauthVersionLast="36" xr6:coauthVersionMax="36" xr10:uidLastSave="{00000000-0000-0000-0000-000000000000}"/>
  <bookViews>
    <workbookView xWindow="0" yWindow="0" windowWidth="21555" windowHeight="6570" xr2:uid="{00000000-000D-0000-FFFF-FFFF00000000}"/>
  </bookViews>
  <sheets>
    <sheet name="PROGRAM 11" sheetId="1" r:id="rId1"/>
    <sheet name="PA 0001" sheetId="2" r:id="rId2"/>
    <sheet name="PA 0002" sheetId="3" r:id="rId3"/>
    <sheet name="PA 0005" sheetId="4" r:id="rId4"/>
    <sheet name="PA 0016" sheetId="5" r:id="rId5"/>
    <sheet name="PA 0018" sheetId="6" r:id="rId6"/>
    <sheet name="PA 0019" sheetId="7" r:id="rId7"/>
    <sheet name="PA 0020" sheetId="8" r:id="rId8"/>
    <sheet name="PJ 0902-4001" sheetId="9" r:id="rId9"/>
    <sheet name="PJ 0902-4002" sheetId="10" r:id="rId10"/>
    <sheet name="PJ 0902-4003" sheetId="11" r:id="rId11"/>
    <sheet name="PJ 0902-4004" sheetId="12" r:id="rId12"/>
  </sheets>
  <definedNames>
    <definedName name="__bookmark_1">'PROGRAM 11'!$A$1:$I$29</definedName>
    <definedName name="__bookmark_10">'PA 0019'!$A$26:$M$29</definedName>
    <definedName name="__bookmark_11">'PA 0020'!$A$18:$M$21</definedName>
    <definedName name="__bookmark_12">'PJ 0902-4001'!$A$1:$I$22,'PJ 0902-4002'!$A$1:$I$22,'PJ 0902-4003'!$A$1:$I$25,'PJ 0902-4004'!$A$1:$I$22</definedName>
    <definedName name="__bookmark_13">'PJ 0902-4001'!$A$19:$M$22</definedName>
    <definedName name="__bookmark_14">'PJ 0902-4002'!$A$19:$M$22</definedName>
    <definedName name="__bookmark_15">'PJ 0902-4003'!$A$21:$M$25</definedName>
    <definedName name="__bookmark_16">'PJ 0902-4004'!$A$19:$M$22</definedName>
    <definedName name="__bookmark_2">'PROGRAM 11'!$A$25:$M$28</definedName>
    <definedName name="__bookmark_3">'PROGRAM 11'!#REF!</definedName>
    <definedName name="__bookmark_4">'PA 0001'!$A$1:$I$18,'PA 0002'!$A$1:$I$21,'PA 0005'!$A$1:$I$29,'PA 0016'!$A$1:$I$26,'PA 0018'!$A$1:$I$32,'PA 0019'!$A$1:$I$29,'PA 0020'!$A$1:$I$21</definedName>
    <definedName name="__bookmark_5">'PA 0001'!$A$15:$M$18</definedName>
    <definedName name="__bookmark_6">'PA 0002'!$A$18:$L$21</definedName>
    <definedName name="__bookmark_7">'PA 0005'!$A$26:$M$29</definedName>
    <definedName name="__bookmark_8">'PA 0016'!$A$23:$M$26</definedName>
    <definedName name="__bookmark_9">'PA 0018'!$A$29:$M$32</definedName>
  </definedNames>
  <calcPr calcId="191029"/>
</workbook>
</file>

<file path=xl/calcChain.xml><?xml version="1.0" encoding="utf-8"?>
<calcChain xmlns="http://schemas.openxmlformats.org/spreadsheetml/2006/main">
  <c r="I5" i="12" l="1"/>
  <c r="I5" i="11"/>
  <c r="I5" i="10"/>
  <c r="I5" i="9"/>
  <c r="I5" i="8" l="1"/>
  <c r="I5" i="7" l="1"/>
  <c r="I5" i="6"/>
  <c r="I5" i="5"/>
  <c r="I5" i="4"/>
  <c r="I5" i="3" l="1"/>
  <c r="I5" i="2" l="1"/>
  <c r="I4" i="1"/>
</calcChain>
</file>

<file path=xl/sharedStrings.xml><?xml version="1.0" encoding="utf-8"?>
<sst xmlns="http://schemas.openxmlformats.org/spreadsheetml/2006/main" count="440" uniqueCount="109">
  <si>
    <t xml:space="preserve"> </t>
  </si>
  <si>
    <t>Шифра</t>
  </si>
  <si>
    <t>Назив</t>
  </si>
  <si>
    <t>ЈЛС</t>
  </si>
  <si>
    <t>041</t>
  </si>
  <si>
    <t>Усвојен буџет за 2025</t>
  </si>
  <si>
    <t>Текући буџет за 2025</t>
  </si>
  <si>
    <t>Извршење у 2025</t>
  </si>
  <si>
    <t>Програм</t>
  </si>
  <si>
    <t>0902</t>
  </si>
  <si>
    <t>СОЦИЈАЛНА И ДЕЧЈА ЗАШТИТА</t>
  </si>
  <si>
    <t>Одговорно лице</t>
  </si>
  <si>
    <t>Образложење спровођења програма у години извештавања:</t>
  </si>
  <si>
    <t>-</t>
  </si>
  <si>
    <t>Назив циља програма</t>
  </si>
  <si>
    <t>Повећање доступности права и услуга социјалне заштите</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</si>
  <si>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</si>
  <si>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</si>
  <si>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</si>
  <si>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</si>
  <si>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</si>
  <si>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</si>
  <si>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Број корисника</t>
  </si>
  <si>
    <t>Број</t>
  </si>
  <si>
    <t>1500</t>
  </si>
  <si>
    <t>Извор верификације</t>
  </si>
  <si>
    <t>Програмска активност</t>
  </si>
  <si>
    <t>0001</t>
  </si>
  <si>
    <t>Једнократне помоћи и други облици помоћи</t>
  </si>
  <si>
    <t>Образложење спровођења програмске активности/пројекта у години извештавања</t>
  </si>
  <si>
    <t>Назив циља програмске активности/пројекта</t>
  </si>
  <si>
    <t>0002</t>
  </si>
  <si>
    <t>Породични и домски смештај, прихватилишта и друге врсте смештаја</t>
  </si>
  <si>
    <t>0005</t>
  </si>
  <si>
    <t>Обављање делатности установа социјалне заштите</t>
  </si>
  <si>
    <t>0016</t>
  </si>
  <si>
    <t>Дневне услуге у заједници</t>
  </si>
  <si>
    <t>0018</t>
  </si>
  <si>
    <t>0019</t>
  </si>
  <si>
    <t>Подршка деци и породици са децом</t>
  </si>
  <si>
    <t>0020</t>
  </si>
  <si>
    <t>Подршка рађању и родитељству</t>
  </si>
  <si>
    <t>Пројекат</t>
  </si>
  <si>
    <t>0902-4001</t>
  </si>
  <si>
    <t>Помоћ у кући старим лицима</t>
  </si>
  <si>
    <t>0902-4002</t>
  </si>
  <si>
    <t>Вантелесна оплодња</t>
  </si>
  <si>
    <t>0902-4003</t>
  </si>
  <si>
    <t>Финансијска подршка избеглим и расељеним лицима</t>
  </si>
  <si>
    <t>0902-4004</t>
  </si>
  <si>
    <t>Студентске и ученичке стипендије</t>
  </si>
  <si>
    <t>ОПШТИНА ГОРЊИ МИЛАНОВАЦ</t>
  </si>
  <si>
    <t>Начелник Општинске управе, 
Начелник Одељења за друштвене делатности</t>
  </si>
  <si>
    <t>Годишњи извештај</t>
  </si>
  <si>
    <t>Обезбеђење услуге смештаја</t>
  </si>
  <si>
    <t>Број корисника услуге смештаја</t>
  </si>
  <si>
    <t>Број корисника Народне кухиње</t>
  </si>
  <si>
    <t>Извештај о раду Црвеног крста Горњи Милановац у 2025. години</t>
  </si>
  <si>
    <t>1.500</t>
  </si>
  <si>
    <t>2.500</t>
  </si>
  <si>
    <t>2.447</t>
  </si>
  <si>
    <t>Извештај Центра за социјални рад</t>
  </si>
  <si>
    <t>1.244</t>
  </si>
  <si>
    <t xml:space="preserve">Применом Одлуке о бесплатном и превозу са попустом у јавном линијском певоз путника на територији општине Горњи Милановац („Сл. гл. општине Горњи Милановац“, број 27/17 и 14/19) и Правилника о  о начину и поступку остваривања права на бесплатан и превоз са попустом у јавном линијском превозу путника на територији општине Горњи Милановац Милановац („Сл. гл. општине Горњи Милановац“, број 28/17, 10/18 и 16/19)  за око 2.700 активних корисника права на бесплатан превоз у јавном линијском саобраћају на територији општине Горњи Милановац. Највећи проценат корисника представљају лица старија од 65 година и пензионери без обзира на старосну границу. На основу уговора о поверавању обављања линијског превоза бр. 1-404-368/2017 од 29.12.2017. године  између Општине Горњи Милановац и Аутопревоз д.о.о. Чачак, којим се обезбеђује право на бесплатан превоз у неограниченом броју вожњи у дневном саобраћају на територији општине Горњи Милановац за одређене категорије путника (пензионери, инвалиди, слепи, болесни и сл.). За ове намене потрошено је укупно 91.517.400 динара (пренете обавезе за децембар 2024. године и превоз у текућој години закључно са рачуном за новембар 2025. године).
За удружења у социо-хуманитарним областима за 2025 годину планирана су средства у износу од 750.000 динара за њихов рад и функционисање. Након спроведеног јавног конкурса, подржано је седам удружења из области здравства, социјалне заштите, заштите права ОСИ и РВИ. </t>
  </si>
  <si>
    <t>2.700</t>
  </si>
  <si>
    <t>Извештај Одељења за друштвене делатности</t>
  </si>
  <si>
    <t xml:space="preserve">Инклузивно образовање подразумева различите врсте подршке ученицима у основном и средњем образовању којима се остварује финансијска и социјална подршка оним ученицима који имају сметње у развоју или потребу за помоћи у систему социјалне или здравствене заштите или пак у образовању. С тим у вези је организован и финансиран и рад интерресорне комисије која је вршила процену потребе деце за неким од видова подршке која се сотварује кроз бесплатну кухињу, пружање услуге личног пратиоца детета са сметњама у развоју, плаћених третмана у сензорној соби или подршке дефектолога. 
Услуга лични пратилац детета је  2025. године вршена преко изабраног, лиценцираног пружаоца ове услуге и њоме је током године, у различитом трајању, у две школске године, обухваћено укупно 39 деце предшколског и школског узраста у  установама васпитања и образовања на територији општине и при ШОСО "1. новембар“ у Чачку.
Бесплатну кухињу, као и топли оброк у продуженом школском боравку, је у основним школама на територији општине користило око 90 корисника. Пружалац услуга није до краја 2025. године уредно фактурисао рачуне за новембар 2025. године услед чега су ове оабвезе пренете за извршење у 2026. годину.                                                                                                  Интерресорна комисија стално ангажује четворо сталних чланова док се привремен чланова ангажују у појединачним случајевима током године. У извештајном периоду разматрано је 38 захтева поводом којих су предложене различите мере подршке у области социјалне заштите, образовања и здравствене заштите. Комисија је заседала непосредно у сталном саставу од 4 члана, уз повремено ангажовање петог члана, у зависности од предмета до предмета, где је постојала потреба за стручним мишљењем особе из непосредног окружења детета и ученика које је у позицији да пружи информације од значај за доношење мишљења. </t>
  </si>
  <si>
    <t>Начелник Општинске управе, Секретар Црвеног крста</t>
  </si>
  <si>
    <t>Број корисника услуге личног пратиоца</t>
  </si>
  <si>
    <t>Општина Горњи Милановац кроз Одлуку о финансијској подршци породици за новорођену децу на територији општине Горњи Милановац ("Службени гласник општине Горњи Милановац", бр.20/2016) омогућила је финансијску помоћ породици за свако прво и другорођено дете на територији општине у износу од 60.000 динара (30.000 једнократно и 30.000 подењено у шест месечних рата по 5.000 динара), односно за трећерођено и децу каснијег реда рођења од 100.000 динара (70.000 једнократно и 30.000 подељено у шест месечних рата по 5.000 динара). У току 2025. године ово право је користило око 320  породица новорођене деце (тачан број није прецизиран  јер се фин.подршка исплаћује током шест месеци па има корисника који примају подршку у две буџетске године).</t>
  </si>
  <si>
    <t>Број корисника финансијске помоћи</t>
  </si>
  <si>
    <t>Обезбеђивање финансијске подршке за децу и породицу</t>
  </si>
  <si>
    <t>Општини Горњи Милановац су Уговором о наменским трансферима у социјалној заштити бр.002758311 2025 13400 004 000 000 001/11 oд 25.06.2025. године одобрена наменска средства од Министарства за рад, запошљавање, борачка и социјална питања за услуге социјалне заштите у укупном износу од 4.150.437,51 динара. 
Наменска трансферна средства су утрошена у потпуности за услугу Помоћ у кући старим лицима (за до 147 корисника месечно, укупно 183 различитих  корисника током године), која у већем делу суфинансирана средствима буџета општине Горњи Милановац у висини од 22,221,362,49 динара. Услуга је трајала непрекидно 12 месеци, вршена је преко изабраног, лиценцираног пружаоца, наменски трансфер за ову сврху је у потпуности утрошен, а сви рачуни пружаоцу у потпуности измирени.</t>
  </si>
  <si>
    <t>Број корисника услуга геронтодомаћица</t>
  </si>
  <si>
    <t>Одлуком о остваривању права на накнаду трошкова и једнократну помоћ за вантелесну оплодњу из буџета Општине Горњи Милановац („Службени гласник општине 1/2020 и 6/24) предвиђена су права на накнаду трошкова ВТО за трећи и сваки наредни покушај ВТО о трошку општине за жене испод 42. године старости, односно сваки за жене старости 42-45. године старости и право на једнократну помоћ општине за поступак ВТО који пар изврши ван система РФЗО (углавном у иностранству) у висини до максимално 350.000 динара. Обезбеђена су средства за накнаду трошкова вантелесне оплодње за парове са пребивалиштем на територији општине, при чему је горња старосна граница за жену навршене 45 године. Током 2025. године, чак седам парова остварило је право на једнократну помоћ за ВТО.</t>
  </si>
  <si>
    <t>7</t>
  </si>
  <si>
    <t>3</t>
  </si>
  <si>
    <t>Унапређење популационе политике</t>
  </si>
  <si>
    <t>Број корисника финансијске помоћи за ВТО</t>
  </si>
  <si>
    <t>У свакодневној комуникацији са Комесаријатом за избеглице и миграције Републике Србије обрађивани су захтеви лица у статусу избеглица и интерно расељених лица (углавном везано за потврде о статусу или промену статуса стицањем пребивалишта). За наредни период биће неопходно приступити изради Локалног акционог плана пошто је стари истекао, за шта је претходни предуслов да се изврши испитивање потреба лица из заштићених категорија на територији општине Горњи Милановац.                                                                                                                                     У извештајној години, реализовали смо подршку за коју су нам обезбеђена средства КИРС у 2024. години скроз набавку 3 пакета грађевинског материјала за породице избеглих лица, односно куповину једне сеоске куће са окућницом у циљу унапређења стамбених прилика, односно решавања стамбених потреба избеглих лица. 
Такође, КИРС је у 2025 години пренео средства и за материјалну помоћи за најугроженије кориснике из реда избеглих лица и средства су  уредно исплаћена, а реализовали смо и набавку огрева средствима КИРС-а одобреним крајем 2024. године и у октобру 2025. године. На овај начин обезбеђен је огрев за најугроженије породице расељених и избеглих лица (4 породице).</t>
  </si>
  <si>
    <t xml:space="preserve">Сеоска кућа са окућницом за решавање стамбених потребеба избеглих лица </t>
  </si>
  <si>
    <t>1</t>
  </si>
  <si>
    <t>4</t>
  </si>
  <si>
    <t xml:space="preserve">Једнојкратна помоћ за избегла и интерно расељена лица </t>
  </si>
  <si>
    <t>2</t>
  </si>
  <si>
    <t>Број корисника ученичких и студентских стипендија</t>
  </si>
  <si>
    <t>91</t>
  </si>
  <si>
    <t>119</t>
  </si>
  <si>
    <t>120</t>
  </si>
  <si>
    <t xml:space="preserve"> Одступање у односу на план у броју корисника настало је услед нижег забележеног академског успеха студената због померања академске години услед  дуготрајне обуставе рада факултета у 2025. години и чињенице да је мали број ученика оставарио успешне резултате на школским такмичењима, јер календар школских такмичења у средњим школама такође није испоштован.</t>
  </si>
  <si>
    <t>Усвојен буџет 
за 2025</t>
  </si>
  <si>
    <t>Текући буџет 
за 2025</t>
  </si>
  <si>
    <t>Извршење 
у 2025</t>
  </si>
  <si>
    <t>Проценат 
извршења у односу 
на текући буџет</t>
  </si>
  <si>
    <t xml:space="preserve">Закон о социјалној заштити, а потом и подзаконска акта и локални прописи у области социјалне заштите дефинисали су циљне група којима се обезбеђује додатна подрша у циљу смањења сиромаштва и подршке у циљу унапређења општих услова живота и веће самoсталности. То су, пре свега, стара, немоћна и болесна лица, особе без здравственог и социјалног осигурања, старачка самачка домаћинства на селу, пензионери (са малим примањима), лица са отежаним фактором запошљивости (инвалиди, припадници ромске националне мањине, самохрани родитељи, технолошки вишкови, особе без или са ниским степеном образовања, категорисана омладина), деца без родитељског старања, деца са тешкоћама у развоју, злостављана и занемаривана деца, деца и омладина изложена ризицима зависности, жене жртве насиља у породици, избеглице и расељена лица. Такође,  од корисника се очекује да превазиђу своју лошу материјалну позицију преузимањем веће одговорности за квалитет сопственог начина живота и да наменски користе добијена средства. Програм служи остварењу више различитих, веома комплексних функција социјалне заштите. У оквиру њега финансирају се проширена права у области социјалне заштите које корисници остварују преко Центра за социјални рад у складу са Одлуком о правима и услугама у области социјалне заштите (једнократна помоћ лицима у стању социјалне потребе за лечење, огрев, набавку основних животних намирница, бесплатне уџбенике за децу из социјално угрожених породица), потом услуге социјалне заштите које се набављају преко јавне набавке коју спроводи Општинска управа, подршка Црвеном крсту Горњи Милановац за рад народне кухиње, бесплатна кухиња за основце којима је препоручена додатна подршка у области социјалне заштите, бесплатан превоз до установа које обезбеђују стручну подршку у сензорним собама, рад Интерресорне комисије која врши стручну оцену за додатном подршком у области здравствене и социјалне заштите и образовања, као и додатана подршка општине Горњи Милановац кроз стипендију ученицима и студентима, финансијска подршка рађању, накнада трошкова вантелесне оплодње, као проширена права утврђена локалним одлукама, а које се ослањају на Закон о финансијској подршци породици. </t>
  </si>
  <si>
    <t>Што се тиче активности 0001 - Једнократне помоћи и други облици помоћи, као што и сам назив каже, намењена је једнократним облицима помоћи. Средства за ову намену се не планирају одлуком о буџету, већ се у току године отвара и увећава апропријација сходно захтевима грађана за помоћ која се одобрава из текуће буџетске резерве. Закључно са 31.12.2025. године буџет за ове намене износио је 1.433.988 динара.</t>
  </si>
  <si>
    <t>У 2025. години Центар за социјални рад није упутио ниједно лице за остварење ове мере.</t>
  </si>
  <si>
    <t>Циљна вредност 
у 2025.</t>
  </si>
  <si>
    <t>Остварена вредност 
у 2025.</t>
  </si>
  <si>
    <t xml:space="preserve">Средства за породични и домски смештај, прихватилишта и друге врсте смештаја планирана су у складу са Законом о социјалној зашттити, који предвиђа да локална самоуправа има обавезу обезбеђења ових услуга од лиценцираног пружаоца смештаја у случају да се у току године укаже потреба за обезбеђењем смештаја за угрожена лица са територије општине Горњи Милановац по упуту Центра за социјални рад. Имајући у виду да су цене услуга лиценцираних пружалаца веома високе на дневном нивоу, као и да просечно смештај траје и по неколико месеци, првобитно је планирано 900.000 дина за ове услуге, али је током године планирани износ умањен на 550.000 динара. Како у 2025. години Центар за социјални рад није упутио ниједно лице за остварење ове мере, средства за ову намену нису ни трошена.			</t>
  </si>
  <si>
    <t>Базна вредност
2024.</t>
  </si>
  <si>
    <t>Проценат 
извршења у односу
на текући буџет</t>
  </si>
  <si>
    <t xml:space="preserve">Од укупно планираних средстава из буџета општине Г.Милановац, према Одлуци о буџету општине за 2025. годину, на извору 07-трансфери од других нивоа власти у  износу од 18.662.000,00 динара, извршено је укупно 15.811.916,21 динара кроз програмску активност 0005 - Обављање делатности установа социјалне заштите.  Финансиране су:                                                                                                                                                                                                       1. накнаде за рад лица ангажованих по основу уговора о привременим и повременим пословима;                                                                                          2. део материјалних трошкова које има установа у обављању основне делатности;                              
3. једнократне новчане помоћи материјално угроженим лицима на територији општине Горњи Милановац у складу са Одлуком о правима и услугама у социјалној заштити општине Горњи Милановац (Сл.гласник општине Горњи Милановац бр.24/11,17/2016,28/2016, и 1/2020)  и Правилником о ближем одређивању услова и потребне документације ради остваривања права на једнократну новчану помоћ (Сл.гласник општине Горњи Милановац бр.29/2018 и 2/2020). Од  планираних средстава у 2025. години за једнократне новчане помоћи у износу од 11.000.000 динара утрошено је 10.568.792 динара за следеће намене:  набавку намирница 2.753.000 динара, за набавку огрева 4.067.904 динара, набавку хигијенских пакета 1.895.000 динара, за трошкове лечења 1.173.238,00 динара, за ванредне ситуације 420.300 динара, за набавку опреме за смештај у установу 15.000 динара, за набавку уџбеника 10.000 динара и за трошкове сахране 234.350 динара. У 2025. години укупно је поднето 1231 захтев. Признатих је 1113 захтева, одбијених 103 захтева, обустављених поступака  3, одбачено 10 захтева, и 2 решења којима је престало право у поступку преиспитивања. О исправности поднетих захтева и признавању односно одбијању  захтева одлуку је доносила Комисија за утврђивање права корисника на једнократну новчану помоћ формирана Решењем председника општине Горњи Милановац бр.1-110-3/2021 од 13.01.2021.године; 
4. набавка нове рачунарске опреме за потребе запослених.         </t>
  </si>
  <si>
    <t>Подршка реализацији програма
Црвеног крста</t>
  </si>
  <si>
    <t>У току 2025. године, Црвени крст Горњи Милановац реализовао је доста активности поверених од стране државе јавним овлашћењима, а у складу са мисијом и принципима Црвеног крста. 
Из буџета општине за редовну делатност Црвеног крста утрошено је 3.250.787 динара, а за Народну кухињу 6.331.439 динара.
У акцији "Један пакетић пуно љубави" обезбеђено је 266 пакетића за сиромашну и болесну децу који су подељени пред новогодишње и божићне празнике. У реализацији ове акције учествовало је 15 волонтера са 540 волонтерских сати.
У току године организовано је 27 акција добровољног давања крви. Обележени су сви значајнији датуме попут: Национални дан борбе против дуванског дима, Светски дан борбе против рака,  Светски дан борбе против туберкулозе, Светски дан здравља,  Недеља Црвеног крста, Национални дан добровољних давалаца крви, Недеља превенција повреда у саобраћају, Светски дан борбе против дуванског дима, Светски дан добровољних давалаца крви, Светски дан борбе против насиља над старијима, Међународни дан борбе против злоупорбе и незаконите трговине дрогама, Светски дан превенције утапања, Светски дан борбе против трговине људима, Међународни дан несталих, Светски дан прве помоћи, Светски дан срца, Међународни дан старијих, Дечја недеља, Светски дан менталног здравља, Светски дан оживљавања, Светски дан борбе против сиромаштва, Европски дан борбе против трговине људима, Међународни дан толеранције, Светски дан борбе против ХИВ/АИДС, Међународни дан волонтера и сл.
Црвени крст је организовао предавање из прве помоћи за чланове ђачког парламента ОШ "Момчило Настасијевић", као и припреме за општинско такмичење екипа прве помоћи.  
У просторијама Црвеног крста Горњи Милановац, једном седмично је вршена расподела половне гардеробе и обуће корисницима Народне кухиње и социјално угоженима. У више наврата корисницима Народне кухиње подељена су средства за хигијену, конзервирана храна, тестенина, воће, поврће и друго.
У 2025. години припремани су оброци за око 90 корисника Народне кухиње. Укупно је припремљено 23.918 куваних оброка и 475 ланч пакета за време државних празника када кухиња није радила. 
У сарадњи са Банком хране Београд два пута седмично се врши преузимање и расподела декласираног воћа и поврћа из две MAXI радње у Горњем Милановцу. Артикли су подељени корисницима Народне кухиње, а у 2025. години прикупљено је и подељено 7.043 килограма.</t>
  </si>
  <si>
    <t>Остварена вредност у
2025.</t>
  </si>
  <si>
    <t>Текући буџет
за 2025</t>
  </si>
  <si>
    <t>Циљна вредност
у 2025.</t>
  </si>
  <si>
    <t>У складу са Одлуком о стипендирању ученика и студената са територије општине Горњи Милановац ("Службени гласник општине Горњи Милановац", бр.20/2016) обезбеђена је стипендија за ученике/студенте са територије општине Горњи Милановац са пребивалиштем на територји општине под условом да су остварили било успех на неком од републичких или међународних такмичења или били ђаци генерације (за ученике), односно успех изражен кроз просечну оцену у претходној години студија преко 8,5 које се финасирају са буџета РС и да нису истовремено корисници републичке стипендије/кредита. На Конкурсима расписаним 2025. године за доделу ученичких и студентских стипендија општине Горњи Милановац, право на стипендирање остварило је 10 ученика (од 12 конкурисалих) и 81 студента (од 83 конкурисала).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</si>
</sst>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font>
    <font>
      <b/>
      <sz val="10"/>
      <color rgb="FF000000"/>
      <name val="Times New Roman"/>
      <family val="1"/>
    </font>
    <font>
      <sz val="10"/>
      <color rgb="FF000000"/>
      <name val="Times New Roman"/>
      <family val="1"/>
    </font>
    <font>
      <sz val="11"/>
      <name val="Calibri"/>
      <family val="2"/>
    </font>
    <font>
      <b/>
      <sz val="10"/>
      <color rgb="FF000000"/>
      <name val="Times New Roman"/>
      <family val="1"/>
    </font>
  </fonts>
  <fills count="3">
    <fill>
      <patternFill patternType="none"/>
    </fill>
    <fill>
      <patternFill patternType="gray125"/>
    </fill>
    <fill>
      <patternFill patternType="solid">
        <fgColor rgb="FFE2E2E2"/>
      </patternFill>
    </fill>
  </fills>
  <borders count="18">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94">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2" fillId="0" borderId="10" xfId="0" applyFont="1" applyBorder="1"/>
    <xf numFmtId="0" fontId="2" fillId="0" borderId="4" xfId="0" applyFont="1" applyBorder="1"/>
    <xf numFmtId="0" fontId="2" fillId="0" borderId="1" xfId="0" applyFont="1" applyBorder="1"/>
    <xf numFmtId="0" fontId="2" fillId="0" borderId="3" xfId="0" applyFont="1" applyBorder="1"/>
    <xf numFmtId="0" fontId="3" fillId="0" borderId="0" xfId="0" applyFont="1" applyAlignment="1">
      <alignment horizontal="center" vertical="center"/>
    </xf>
    <xf numFmtId="0" fontId="0" fillId="0" borderId="0" xfId="0"/>
    <xf numFmtId="0" fontId="3" fillId="0" borderId="0" xfId="0" applyFont="1" applyAlignment="1">
      <alignment horizontal="center" vertical="center" wrapText="1"/>
    </xf>
    <xf numFmtId="0" fontId="3" fillId="0" borderId="2" xfId="0" applyFont="1" applyBorder="1" applyAlignment="1">
      <alignment vertical="center" wrapText="1"/>
    </xf>
    <xf numFmtId="0" fontId="6"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2" fillId="0" borderId="12" xfId="0" applyFont="1" applyFill="1" applyBorder="1"/>
    <xf numFmtId="0" fontId="1" fillId="0" borderId="13" xfId="0" applyFont="1" applyBorder="1" applyAlignment="1">
      <alignment vertical="center" wrapText="1"/>
    </xf>
    <xf numFmtId="0" fontId="1" fillId="0" borderId="12" xfId="0" applyFont="1" applyBorder="1" applyAlignment="1">
      <alignment horizontal="left" vertical="center" wrapText="1"/>
    </xf>
    <xf numFmtId="0" fontId="1" fillId="0" borderId="12" xfId="0" applyFont="1" applyBorder="1" applyAlignment="1">
      <alignment vertical="center"/>
    </xf>
    <xf numFmtId="0" fontId="2" fillId="0" borderId="12" xfId="0" applyFont="1" applyBorder="1"/>
    <xf numFmtId="3" fontId="1" fillId="0" borderId="12" xfId="0" applyNumberFormat="1" applyFont="1" applyFill="1" applyBorder="1" applyAlignment="1">
      <alignment horizontal="right" vertical="center" wrapText="1"/>
    </xf>
    <xf numFmtId="4" fontId="1" fillId="0" borderId="12" xfId="0" applyNumberFormat="1" applyFont="1" applyFill="1" applyBorder="1" applyAlignment="1">
      <alignment horizontal="right" vertical="center" wrapText="1"/>
    </xf>
    <xf numFmtId="0" fontId="1" fillId="0" borderId="12" xfId="0" applyFont="1" applyBorder="1" applyAlignment="1">
      <alignment vertical="center" wrapText="1"/>
    </xf>
    <xf numFmtId="0" fontId="8" fillId="0" borderId="12" xfId="0" applyFont="1" applyFill="1" applyBorder="1" applyAlignment="1">
      <alignment vertical="center" wrapText="1"/>
    </xf>
    <xf numFmtId="0" fontId="7" fillId="0" borderId="12" xfId="0" applyFont="1" applyFill="1" applyBorder="1"/>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2" xfId="0" applyFont="1" applyFill="1" applyBorder="1" applyAlignment="1">
      <alignment horizontal="center" vertical="center" wrapText="1"/>
    </xf>
    <xf numFmtId="49" fontId="1" fillId="0" borderId="12" xfId="0" applyNumberFormat="1" applyFont="1" applyFill="1" applyBorder="1" applyAlignment="1">
      <alignment horizontal="right" vertical="center" wrapText="1"/>
    </xf>
    <xf numFmtId="49" fontId="6" fillId="0" borderId="12" xfId="0" applyNumberFormat="1" applyFont="1" applyFill="1" applyBorder="1" applyAlignment="1">
      <alignment horizontal="right" vertical="center" wrapText="1"/>
    </xf>
    <xf numFmtId="0" fontId="1" fillId="0" borderId="12" xfId="0" applyFont="1" applyFill="1" applyBorder="1" applyAlignment="1">
      <alignment vertical="center" wrapText="1"/>
    </xf>
    <xf numFmtId="0" fontId="3" fillId="2" borderId="12"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Fill="1" applyBorder="1" applyAlignment="1">
      <alignment horizontal="left" vertical="center" wrapText="1"/>
    </xf>
    <xf numFmtId="0" fontId="1" fillId="0" borderId="12" xfId="0" applyFont="1" applyBorder="1" applyAlignment="1">
      <alignment wrapText="1"/>
    </xf>
    <xf numFmtId="0" fontId="4" fillId="0" borderId="14" xfId="0" applyFont="1" applyBorder="1" applyAlignment="1">
      <alignment vertical="center" wrapText="1"/>
    </xf>
    <xf numFmtId="0" fontId="1" fillId="0" borderId="14" xfId="0" applyFont="1" applyBorder="1" applyAlignment="1">
      <alignment vertical="center" wrapText="1"/>
    </xf>
    <xf numFmtId="0" fontId="1" fillId="2" borderId="12" xfId="0" applyFont="1" applyFill="1" applyBorder="1" applyAlignment="1">
      <alignment horizontal="center" vertical="top" wrapText="1"/>
    </xf>
    <xf numFmtId="164" fontId="1" fillId="0" borderId="12" xfId="0" applyNumberFormat="1" applyFont="1" applyFill="1" applyBorder="1" applyAlignment="1">
      <alignment horizontal="right" vertical="center" wrapText="1"/>
    </xf>
    <xf numFmtId="0" fontId="2" fillId="0" borderId="12" xfId="0" applyFont="1" applyFill="1" applyBorder="1" applyAlignment="1">
      <alignment horizontal="left" vertical="center"/>
    </xf>
    <xf numFmtId="0" fontId="3" fillId="0" borderId="12" xfId="0" applyFont="1" applyFill="1" applyBorder="1" applyAlignment="1">
      <alignment vertical="center" wrapText="1"/>
    </xf>
    <xf numFmtId="0" fontId="1" fillId="0" borderId="12" xfId="0" applyFont="1" applyFill="1" applyBorder="1" applyAlignment="1">
      <alignment horizontal="right" vertical="center" wrapText="1"/>
    </xf>
    <xf numFmtId="0" fontId="1" fillId="0" borderId="13" xfId="0" applyFont="1" applyBorder="1" applyAlignment="1">
      <alignment wrapText="1"/>
    </xf>
    <xf numFmtId="0" fontId="2" fillId="0" borderId="14" xfId="0" applyFont="1" applyBorder="1"/>
    <xf numFmtId="0" fontId="3" fillId="2" borderId="15" xfId="0" applyFont="1" applyFill="1" applyBorder="1" applyAlignment="1">
      <alignment horizontal="center" vertical="center" wrapText="1"/>
    </xf>
    <xf numFmtId="0" fontId="5" fillId="0" borderId="12" xfId="0" applyFont="1" applyFill="1" applyBorder="1" applyAlignment="1">
      <alignment vertical="center" wrapText="1"/>
    </xf>
    <xf numFmtId="0" fontId="4" fillId="0" borderId="12" xfId="0" applyFont="1" applyFill="1" applyBorder="1" applyAlignment="1">
      <alignment vertical="center" wrapText="1"/>
    </xf>
    <xf numFmtId="0" fontId="1" fillId="0" borderId="15" xfId="0" applyFont="1" applyFill="1" applyBorder="1" applyAlignment="1">
      <alignment vertical="center" wrapText="1"/>
    </xf>
    <xf numFmtId="0" fontId="2" fillId="0" borderId="15" xfId="0" applyFont="1" applyFill="1" applyBorder="1"/>
    <xf numFmtId="49" fontId="1" fillId="0" borderId="12" xfId="0" applyNumberFormat="1" applyFont="1" applyFill="1" applyBorder="1" applyAlignment="1">
      <alignment horizontal="center" vertical="center" wrapText="1"/>
    </xf>
    <xf numFmtId="0" fontId="2" fillId="0" borderId="12" xfId="0" applyFont="1" applyFill="1" applyBorder="1" applyAlignment="1">
      <alignment vertical="center"/>
    </xf>
    <xf numFmtId="3" fontId="1" fillId="0" borderId="15" xfId="0" applyNumberFormat="1" applyFont="1" applyFill="1" applyBorder="1" applyAlignment="1">
      <alignment horizontal="right" vertical="center" wrapText="1"/>
    </xf>
    <xf numFmtId="49" fontId="1" fillId="0" borderId="12" xfId="0" applyNumberFormat="1" applyFont="1" applyBorder="1" applyAlignment="1">
      <alignment horizontal="center" vertical="center" wrapText="1"/>
    </xf>
    <xf numFmtId="49" fontId="1" fillId="0" borderId="12" xfId="0" applyNumberFormat="1" applyFont="1" applyBorder="1" applyAlignment="1">
      <alignment horizontal="right" vertical="center" wrapText="1"/>
    </xf>
    <xf numFmtId="49" fontId="1" fillId="0" borderId="12" xfId="0" applyNumberFormat="1" applyFont="1" applyFill="1" applyBorder="1" applyAlignment="1">
      <alignment vertical="center" wrapText="1"/>
    </xf>
    <xf numFmtId="0" fontId="1" fillId="2" borderId="13" xfId="0" applyFont="1" applyFill="1" applyBorder="1" applyAlignment="1">
      <alignment vertical="center" wrapText="1"/>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0" borderId="16" xfId="0" applyFont="1" applyFill="1" applyBorder="1" applyAlignment="1">
      <alignment horizontal="right" vertical="center" wrapText="1"/>
    </xf>
    <xf numFmtId="0" fontId="2" fillId="0" borderId="16" xfId="0" applyFont="1" applyFill="1" applyBorder="1"/>
    <xf numFmtId="0" fontId="0" fillId="0" borderId="0" xfId="0" applyAlignment="1"/>
    <xf numFmtId="0" fontId="3" fillId="0" borderId="12" xfId="0" applyFont="1" applyBorder="1" applyAlignment="1">
      <alignment vertical="center" wrapText="1"/>
    </xf>
    <xf numFmtId="0" fontId="1" fillId="0" borderId="2"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 fillId="0" borderId="12" xfId="0" applyFont="1" applyBorder="1" applyAlignment="1">
      <alignment horizontal="center" vertical="center" wrapText="1"/>
    </xf>
    <xf numFmtId="0" fontId="1" fillId="0" borderId="0" xfId="0" applyFont="1" applyFill="1" applyAlignment="1">
      <alignment horizontal="center" vertical="center" wrapText="1"/>
    </xf>
    <xf numFmtId="0" fontId="1" fillId="0" borderId="14" xfId="0" applyFont="1" applyFill="1" applyBorder="1" applyAlignment="1">
      <alignment vertical="center" wrapText="1"/>
    </xf>
    <xf numFmtId="0" fontId="2" fillId="0" borderId="14" xfId="0" applyFont="1" applyFill="1" applyBorder="1"/>
    <xf numFmtId="0" fontId="1" fillId="0" borderId="0" xfId="0" applyFont="1" applyFill="1" applyAlignment="1">
      <alignment vertical="center" wrapText="1"/>
    </xf>
    <xf numFmtId="0" fontId="3" fillId="2" borderId="13" xfId="0" applyFont="1" applyFill="1" applyBorder="1" applyAlignment="1">
      <alignment horizontal="center" vertical="center" wrapText="1"/>
    </xf>
    <xf numFmtId="49" fontId="1" fillId="0" borderId="12" xfId="0" applyNumberFormat="1" applyFont="1" applyFill="1" applyBorder="1" applyAlignment="1">
      <alignment vertical="center" wrapText="1"/>
    </xf>
    <xf numFmtId="49" fontId="2" fillId="0" borderId="12" xfId="0" applyNumberFormat="1" applyFont="1" applyFill="1" applyBorder="1"/>
    <xf numFmtId="0" fontId="1" fillId="2" borderId="17" xfId="0" applyFont="1" applyFill="1" applyBorder="1" applyAlignment="1">
      <alignment vertical="center" wrapText="1"/>
    </xf>
    <xf numFmtId="0" fontId="1" fillId="2" borderId="17" xfId="0" applyFont="1" applyFill="1" applyBorder="1" applyAlignment="1">
      <alignment horizontal="center" vertical="center" wrapText="1"/>
    </xf>
    <xf numFmtId="0" fontId="1"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workbookViewId="0">
      <selection activeCell="H13" sqref="H13:H14"/>
    </sheetView>
  </sheetViews>
  <sheetFormatPr defaultRowHeight="15" outlineLevelRow="1" x14ac:dyDescent="0.25"/>
  <cols>
    <col min="1" max="1" width="1" customWidth="1"/>
    <col min="2" max="2" width="37.7109375" customWidth="1"/>
    <col min="3" max="3" width="8.28515625" bestFit="1" customWidth="1"/>
    <col min="4" max="4" width="13.140625" bestFit="1" customWidth="1"/>
    <col min="5" max="5" width="15.85546875" customWidth="1"/>
    <col min="6" max="8" width="15.42578125" customWidth="1"/>
    <col min="9" max="9" width="16.7109375" bestFit="1" customWidth="1"/>
    <col min="10" max="12" width="16.140625" customWidth="1"/>
    <col min="13" max="13" width="21.5703125" customWidth="1"/>
  </cols>
  <sheetData>
    <row r="1" spans="1:9" ht="4.5" customHeight="1" outlineLevel="1" x14ac:dyDescent="0.25">
      <c r="A1" s="1" t="s">
        <v>0</v>
      </c>
      <c r="B1" s="2"/>
      <c r="C1" s="3"/>
      <c r="D1" s="2"/>
      <c r="E1" s="2"/>
      <c r="F1" s="3"/>
      <c r="G1" s="3"/>
      <c r="H1" s="3"/>
      <c r="I1" s="3"/>
    </row>
    <row r="2" spans="1:9" outlineLevel="1" x14ac:dyDescent="0.25">
      <c r="A2" s="1"/>
      <c r="C2" s="3" t="s">
        <v>1</v>
      </c>
      <c r="D2" s="26" t="s">
        <v>2</v>
      </c>
      <c r="E2" s="18"/>
      <c r="F2" s="3"/>
      <c r="G2" s="3"/>
      <c r="H2" s="3"/>
      <c r="I2" s="3"/>
    </row>
    <row r="3" spans="1:9" ht="45" customHeight="1" outlineLevel="1" x14ac:dyDescent="0.25">
      <c r="A3" s="1"/>
      <c r="B3" s="2" t="s">
        <v>3</v>
      </c>
      <c r="C3" s="3" t="s">
        <v>4</v>
      </c>
      <c r="D3" s="27" t="s">
        <v>51</v>
      </c>
      <c r="E3" s="27"/>
      <c r="F3" s="36" t="s">
        <v>90</v>
      </c>
      <c r="G3" s="36" t="s">
        <v>91</v>
      </c>
      <c r="H3" s="36" t="s">
        <v>92</v>
      </c>
      <c r="I3" s="36" t="s">
        <v>93</v>
      </c>
    </row>
    <row r="4" spans="1:9" ht="18" customHeight="1" outlineLevel="1" x14ac:dyDescent="0.25">
      <c r="A4" s="1"/>
      <c r="B4" s="5" t="s">
        <v>8</v>
      </c>
      <c r="C4" s="6" t="s">
        <v>9</v>
      </c>
      <c r="D4" s="28" t="s">
        <v>10</v>
      </c>
      <c r="E4" s="29"/>
      <c r="F4" s="30">
        <v>211462000</v>
      </c>
      <c r="G4" s="30">
        <v>223366938</v>
      </c>
      <c r="H4" s="30">
        <v>212086596.44999999</v>
      </c>
      <c r="I4" s="31">
        <f>H4/G4*100</f>
        <v>94.949860686186241</v>
      </c>
    </row>
    <row r="5" spans="1:9" ht="30" customHeight="1" outlineLevel="1" x14ac:dyDescent="0.25">
      <c r="A5" s="1"/>
      <c r="B5" s="5" t="s">
        <v>11</v>
      </c>
      <c r="C5" s="24" t="s">
        <v>52</v>
      </c>
      <c r="D5" s="25"/>
      <c r="E5" s="25"/>
      <c r="F5" s="5"/>
      <c r="G5" s="5"/>
      <c r="H5" s="5"/>
      <c r="I5" s="5"/>
    </row>
    <row r="6" spans="1:9" ht="12.75" customHeight="1" outlineLevel="1" x14ac:dyDescent="0.25">
      <c r="A6" s="1" t="s">
        <v>0</v>
      </c>
      <c r="B6" s="5"/>
      <c r="C6" s="7"/>
      <c r="D6" s="1"/>
      <c r="E6" s="1"/>
      <c r="F6" s="1"/>
      <c r="G6" s="1"/>
      <c r="H6" s="1"/>
      <c r="I6" s="1"/>
    </row>
    <row r="7" spans="1:9" outlineLevel="1" x14ac:dyDescent="0.25">
      <c r="A7" s="1"/>
      <c r="B7" s="19" t="s">
        <v>12</v>
      </c>
      <c r="C7" s="20"/>
      <c r="D7" s="20"/>
      <c r="E7" s="20"/>
      <c r="F7" s="5"/>
      <c r="G7" s="5"/>
      <c r="H7" s="5"/>
      <c r="I7" s="5"/>
    </row>
    <row r="8" spans="1:9" ht="15" customHeight="1" outlineLevel="1" x14ac:dyDescent="0.25">
      <c r="A8" s="1"/>
      <c r="B8" s="44" t="s">
        <v>94</v>
      </c>
      <c r="C8" s="23"/>
      <c r="D8" s="23"/>
      <c r="E8" s="23"/>
      <c r="F8" s="23"/>
      <c r="G8" s="23"/>
      <c r="H8" s="5"/>
      <c r="I8" s="5"/>
    </row>
    <row r="9" spans="1:9" outlineLevel="1" x14ac:dyDescent="0.25">
      <c r="A9" s="1"/>
      <c r="B9" s="23"/>
      <c r="C9" s="23"/>
      <c r="D9" s="23"/>
      <c r="E9" s="23"/>
      <c r="F9" s="23"/>
      <c r="G9" s="23"/>
      <c r="H9" s="5"/>
      <c r="I9" s="5"/>
    </row>
    <row r="10" spans="1:9" outlineLevel="1" x14ac:dyDescent="0.25">
      <c r="A10" s="1"/>
      <c r="B10" s="23"/>
      <c r="C10" s="23"/>
      <c r="D10" s="23"/>
      <c r="E10" s="23"/>
      <c r="F10" s="23"/>
      <c r="G10" s="23"/>
      <c r="H10" s="5"/>
      <c r="I10" s="5"/>
    </row>
    <row r="11" spans="1:9" outlineLevel="1" x14ac:dyDescent="0.25">
      <c r="A11" s="1"/>
      <c r="B11" s="23"/>
      <c r="C11" s="23"/>
      <c r="D11" s="23"/>
      <c r="E11" s="23"/>
      <c r="F11" s="23"/>
      <c r="G11" s="23"/>
      <c r="H11" s="5"/>
      <c r="I11" s="5"/>
    </row>
    <row r="12" spans="1:9" outlineLevel="1" x14ac:dyDescent="0.25">
      <c r="A12" s="1"/>
      <c r="B12" s="23"/>
      <c r="C12" s="23"/>
      <c r="D12" s="23"/>
      <c r="E12" s="23"/>
      <c r="F12" s="23"/>
      <c r="G12" s="23"/>
      <c r="H12" s="5"/>
      <c r="I12" s="5"/>
    </row>
    <row r="13" spans="1:9" s="10" customFormat="1" outlineLevel="1" x14ac:dyDescent="0.25">
      <c r="A13" s="1"/>
      <c r="B13" s="23"/>
      <c r="C13" s="23"/>
      <c r="D13" s="23"/>
      <c r="E13" s="23"/>
      <c r="F13" s="23"/>
      <c r="G13" s="23"/>
      <c r="H13" s="5"/>
      <c r="I13" s="5"/>
    </row>
    <row r="14" spans="1:9" s="10" customFormat="1" outlineLevel="1" x14ac:dyDescent="0.25">
      <c r="A14" s="1"/>
      <c r="B14" s="23"/>
      <c r="C14" s="23"/>
      <c r="D14" s="23"/>
      <c r="E14" s="23"/>
      <c r="F14" s="23"/>
      <c r="G14" s="23"/>
      <c r="H14" s="5"/>
      <c r="I14" s="5"/>
    </row>
    <row r="15" spans="1:9" s="10" customFormat="1" outlineLevel="1" x14ac:dyDescent="0.25">
      <c r="A15" s="1"/>
      <c r="B15" s="23"/>
      <c r="C15" s="23"/>
      <c r="D15" s="23"/>
      <c r="E15" s="23"/>
      <c r="F15" s="23"/>
      <c r="G15" s="23"/>
      <c r="H15" s="5"/>
      <c r="I15" s="5"/>
    </row>
    <row r="16" spans="1:9" s="10" customFormat="1" outlineLevel="1" x14ac:dyDescent="0.25">
      <c r="A16" s="1"/>
      <c r="B16" s="23"/>
      <c r="C16" s="23"/>
      <c r="D16" s="23"/>
      <c r="E16" s="23"/>
      <c r="F16" s="23"/>
      <c r="G16" s="23"/>
      <c r="H16" s="5"/>
      <c r="I16" s="5"/>
    </row>
    <row r="17" spans="1:13" s="10" customFormat="1" outlineLevel="1" x14ac:dyDescent="0.25">
      <c r="A17" s="1"/>
      <c r="B17" s="23"/>
      <c r="C17" s="23"/>
      <c r="D17" s="23"/>
      <c r="E17" s="23"/>
      <c r="F17" s="23"/>
      <c r="G17" s="23"/>
      <c r="H17" s="5"/>
      <c r="I17" s="5"/>
    </row>
    <row r="18" spans="1:13" s="10" customFormat="1" outlineLevel="1" x14ac:dyDescent="0.25">
      <c r="A18" s="1"/>
      <c r="B18" s="23"/>
      <c r="C18" s="23"/>
      <c r="D18" s="23"/>
      <c r="E18" s="23"/>
      <c r="F18" s="23"/>
      <c r="G18" s="23"/>
      <c r="H18" s="5"/>
      <c r="I18" s="5"/>
    </row>
    <row r="19" spans="1:13" s="10" customFormat="1" outlineLevel="1" x14ac:dyDescent="0.25">
      <c r="A19" s="1"/>
      <c r="B19" s="23"/>
      <c r="C19" s="23"/>
      <c r="D19" s="23"/>
      <c r="E19" s="23"/>
      <c r="F19" s="23"/>
      <c r="G19" s="23"/>
      <c r="H19" s="5"/>
      <c r="I19" s="5"/>
    </row>
    <row r="20" spans="1:13" s="10" customFormat="1" outlineLevel="1" x14ac:dyDescent="0.25">
      <c r="A20" s="1"/>
      <c r="B20" s="23"/>
      <c r="C20" s="23"/>
      <c r="D20" s="23"/>
      <c r="E20" s="23"/>
      <c r="F20" s="23"/>
      <c r="G20" s="23"/>
      <c r="H20" s="5"/>
      <c r="I20" s="5"/>
    </row>
    <row r="21" spans="1:13" outlineLevel="1" x14ac:dyDescent="0.25">
      <c r="A21" s="1"/>
      <c r="B21" s="23"/>
      <c r="C21" s="23"/>
      <c r="D21" s="23"/>
      <c r="E21" s="23"/>
      <c r="F21" s="23"/>
      <c r="G21" s="23"/>
      <c r="H21" s="5"/>
      <c r="I21" s="5"/>
    </row>
    <row r="22" spans="1:13" outlineLevel="1" x14ac:dyDescent="0.25">
      <c r="A22" s="1"/>
      <c r="B22" s="23"/>
      <c r="C22" s="23"/>
      <c r="D22" s="23"/>
      <c r="E22" s="23"/>
      <c r="F22" s="23"/>
      <c r="G22" s="23"/>
      <c r="H22" s="5"/>
      <c r="I22" s="5"/>
    </row>
    <row r="23" spans="1:13" ht="17.25" customHeight="1" outlineLevel="1" x14ac:dyDescent="0.25">
      <c r="A23" s="1"/>
      <c r="B23" s="23"/>
      <c r="C23" s="23"/>
      <c r="D23" s="23"/>
      <c r="E23" s="23"/>
      <c r="F23" s="23"/>
      <c r="G23" s="23"/>
      <c r="H23" s="5"/>
      <c r="I23" s="5"/>
    </row>
    <row r="24" spans="1:13" ht="12.75" customHeight="1" outlineLevel="1" x14ac:dyDescent="0.25">
      <c r="A24" s="1" t="s">
        <v>0</v>
      </c>
      <c r="B24" s="5"/>
      <c r="C24" s="6"/>
      <c r="D24" s="5"/>
      <c r="E24" s="5"/>
      <c r="F24" s="5"/>
      <c r="G24" s="5"/>
      <c r="H24" s="5"/>
      <c r="I24" s="5"/>
    </row>
    <row r="25" spans="1:13" ht="18" customHeight="1" outlineLevel="1" x14ac:dyDescent="0.25">
      <c r="A25" s="2"/>
      <c r="B25" s="32" t="s">
        <v>14</v>
      </c>
      <c r="C25" s="33" t="s">
        <v>15</v>
      </c>
      <c r="D25" s="34"/>
      <c r="E25" s="34"/>
      <c r="F25" s="34"/>
      <c r="G25" s="2"/>
      <c r="H25" s="2"/>
      <c r="I25" s="2"/>
      <c r="J25" s="2"/>
      <c r="K25" s="2"/>
      <c r="L25" s="2"/>
      <c r="M25" s="2"/>
    </row>
    <row r="26" spans="1:13" ht="38.25" outlineLevel="1" x14ac:dyDescent="0.25">
      <c r="A26" s="2"/>
      <c r="B26" s="35" t="s">
        <v>16</v>
      </c>
      <c r="C26" s="36" t="s">
        <v>17</v>
      </c>
      <c r="D26" s="36" t="s">
        <v>18</v>
      </c>
      <c r="E26" s="36" t="s">
        <v>19</v>
      </c>
      <c r="F26" s="36" t="s">
        <v>20</v>
      </c>
      <c r="G26" s="42" t="s">
        <v>21</v>
      </c>
      <c r="H26" s="29"/>
      <c r="I26" s="29"/>
      <c r="J26" s="2"/>
      <c r="K26" s="2"/>
      <c r="L26" s="2"/>
      <c r="M26" s="2"/>
    </row>
    <row r="27" spans="1:13" ht="18" customHeight="1" outlineLevel="1" x14ac:dyDescent="0.25">
      <c r="A27" s="2"/>
      <c r="B27" s="37" t="s">
        <v>22</v>
      </c>
      <c r="C27" s="38" t="s">
        <v>23</v>
      </c>
      <c r="D27" s="39" t="s">
        <v>24</v>
      </c>
      <c r="E27" s="39" t="s">
        <v>58</v>
      </c>
      <c r="F27" s="40">
        <v>1.6339999999999999</v>
      </c>
      <c r="G27" s="43" t="s">
        <v>13</v>
      </c>
      <c r="H27" s="29"/>
      <c r="I27" s="29"/>
      <c r="J27" s="2"/>
      <c r="K27" s="2"/>
      <c r="L27" s="2"/>
      <c r="M27" s="2"/>
    </row>
    <row r="28" spans="1:13" ht="18" customHeight="1" outlineLevel="1" x14ac:dyDescent="0.25">
      <c r="A28" s="2"/>
      <c r="B28" s="37" t="s">
        <v>25</v>
      </c>
      <c r="C28" s="41" t="s">
        <v>53</v>
      </c>
      <c r="D28" s="25"/>
      <c r="E28" s="25"/>
      <c r="F28" s="25"/>
      <c r="G28" s="29"/>
      <c r="H28" s="29"/>
      <c r="I28" s="29"/>
      <c r="J28" s="2"/>
      <c r="K28" s="2"/>
      <c r="L28" s="2"/>
      <c r="M28" s="2"/>
    </row>
    <row r="29" spans="1:13" outlineLevel="1" x14ac:dyDescent="0.25">
      <c r="A29" s="1" t="s">
        <v>0</v>
      </c>
      <c r="B29" s="2"/>
      <c r="C29" s="3"/>
      <c r="D29" s="2"/>
      <c r="E29" s="2"/>
      <c r="F29" s="3"/>
      <c r="G29" s="3"/>
      <c r="H29" s="3"/>
      <c r="I29" s="3"/>
    </row>
  </sheetData>
  <mergeCells count="10">
    <mergeCell ref="D2:E2"/>
    <mergeCell ref="D3:E3"/>
    <mergeCell ref="D4:E4"/>
    <mergeCell ref="C5:E5"/>
    <mergeCell ref="B7:E7"/>
    <mergeCell ref="C25:F25"/>
    <mergeCell ref="G26:I26"/>
    <mergeCell ref="G27:I28"/>
    <mergeCell ref="C28:F28"/>
    <mergeCell ref="B8:G23"/>
  </mergeCells>
  <pageMargins left="0.25" right="0" top="0.75" bottom="0.75" header="0.3" footer="0.3"/>
  <pageSetup paperSize="9" orientation="landscape" r:id="rId1"/>
  <headerFooter>
    <oddFooter>&amp;C2026&amp;RStrana 1 od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2"/>
  <sheetViews>
    <sheetView workbookViewId="0">
      <selection activeCell="B20" sqref="B20"/>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45" t="s">
        <v>2</v>
      </c>
      <c r="E2" s="29"/>
      <c r="F2" s="9"/>
      <c r="G2" s="9"/>
      <c r="H2" s="9"/>
      <c r="I2" s="9"/>
    </row>
    <row r="3" spans="1:9" ht="18"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6" t="s">
        <v>90</v>
      </c>
      <c r="G4" s="36" t="s">
        <v>106</v>
      </c>
      <c r="H4" s="36" t="s">
        <v>92</v>
      </c>
      <c r="I4" s="36" t="s">
        <v>93</v>
      </c>
    </row>
    <row r="5" spans="1:9" ht="21.75" customHeight="1" outlineLevel="1" x14ac:dyDescent="0.25">
      <c r="A5" s="8"/>
      <c r="B5" s="2" t="s">
        <v>42</v>
      </c>
      <c r="C5" s="3" t="s">
        <v>45</v>
      </c>
      <c r="D5" s="47" t="s">
        <v>46</v>
      </c>
      <c r="E5" s="54"/>
      <c r="F5" s="30">
        <v>1800000</v>
      </c>
      <c r="G5" s="30">
        <v>2450000</v>
      </c>
      <c r="H5" s="30">
        <v>2450000</v>
      </c>
      <c r="I5" s="31">
        <f>H5/G5*100</f>
        <v>100</v>
      </c>
    </row>
    <row r="6" spans="1:9" ht="25.35" customHeight="1" outlineLevel="1" x14ac:dyDescent="0.25">
      <c r="A6" s="8"/>
      <c r="B6" s="2" t="s">
        <v>11</v>
      </c>
      <c r="C6" s="24" t="s">
        <v>52</v>
      </c>
      <c r="D6" s="25"/>
      <c r="E6" s="25"/>
      <c r="F6" s="2"/>
      <c r="G6" s="2"/>
      <c r="H6" s="2"/>
      <c r="I6" s="2"/>
    </row>
    <row r="7" spans="1:9"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outlineLevel="1" x14ac:dyDescent="0.25">
      <c r="A9" s="8"/>
      <c r="B9" s="74" t="s">
        <v>74</v>
      </c>
      <c r="C9" s="75"/>
      <c r="D9" s="75"/>
      <c r="E9" s="76"/>
      <c r="F9" s="2"/>
      <c r="G9" s="2"/>
      <c r="H9" s="2"/>
      <c r="I9" s="2"/>
    </row>
    <row r="10" spans="1:9" outlineLevel="1" x14ac:dyDescent="0.25">
      <c r="A10" s="8"/>
      <c r="B10" s="77"/>
      <c r="C10" s="78"/>
      <c r="D10" s="78"/>
      <c r="E10" s="79"/>
      <c r="F10" s="2"/>
      <c r="G10" s="2"/>
      <c r="H10" s="2"/>
      <c r="I10" s="2"/>
    </row>
    <row r="11" spans="1:9" s="14" customFormat="1" outlineLevel="1" x14ac:dyDescent="0.25">
      <c r="A11" s="8"/>
      <c r="B11" s="77"/>
      <c r="C11" s="78"/>
      <c r="D11" s="78"/>
      <c r="E11" s="79"/>
      <c r="F11" s="2"/>
      <c r="G11" s="2"/>
      <c r="H11" s="2"/>
      <c r="I11" s="2"/>
    </row>
    <row r="12" spans="1:9" outlineLevel="1" x14ac:dyDescent="0.25">
      <c r="A12" s="8"/>
      <c r="B12" s="77"/>
      <c r="C12" s="78"/>
      <c r="D12" s="78"/>
      <c r="E12" s="79"/>
      <c r="F12" s="2"/>
      <c r="G12" s="2"/>
      <c r="H12" s="2"/>
      <c r="I12" s="2"/>
    </row>
    <row r="13" spans="1:9" outlineLevel="1" x14ac:dyDescent="0.25">
      <c r="A13" s="8"/>
      <c r="B13" s="77"/>
      <c r="C13" s="78"/>
      <c r="D13" s="78"/>
      <c r="E13" s="79"/>
      <c r="F13" s="2"/>
      <c r="G13" s="2"/>
      <c r="H13" s="2"/>
      <c r="I13" s="2"/>
    </row>
    <row r="14" spans="1:9" outlineLevel="1" x14ac:dyDescent="0.25">
      <c r="A14" s="8"/>
      <c r="B14" s="77"/>
      <c r="C14" s="78"/>
      <c r="D14" s="78"/>
      <c r="E14" s="79"/>
      <c r="F14" s="2"/>
      <c r="G14" s="2"/>
      <c r="H14" s="2"/>
      <c r="I14" s="2"/>
    </row>
    <row r="15" spans="1:9" outlineLevel="1" x14ac:dyDescent="0.25">
      <c r="A15" s="8"/>
      <c r="B15" s="77"/>
      <c r="C15" s="78"/>
      <c r="D15" s="78"/>
      <c r="E15" s="79"/>
      <c r="F15" s="2"/>
      <c r="G15" s="2"/>
      <c r="H15" s="2"/>
      <c r="I15" s="2"/>
    </row>
    <row r="16" spans="1:9" outlineLevel="1" x14ac:dyDescent="0.25">
      <c r="A16" s="8"/>
      <c r="B16" s="77"/>
      <c r="C16" s="78"/>
      <c r="D16" s="78"/>
      <c r="E16" s="79"/>
      <c r="F16" s="2"/>
      <c r="G16" s="2"/>
      <c r="H16" s="2"/>
      <c r="I16" s="2"/>
    </row>
    <row r="17" spans="1:13" outlineLevel="1" x14ac:dyDescent="0.25">
      <c r="A17" s="8"/>
      <c r="B17" s="80"/>
      <c r="C17" s="81"/>
      <c r="D17" s="81"/>
      <c r="E17" s="82"/>
      <c r="F17" s="2"/>
      <c r="G17" s="2"/>
      <c r="H17" s="2"/>
      <c r="I17" s="2"/>
    </row>
    <row r="18" spans="1:13" outlineLevel="1" x14ac:dyDescent="0.25">
      <c r="A18" s="8" t="s">
        <v>0</v>
      </c>
      <c r="B18" s="2"/>
      <c r="C18" s="3"/>
      <c r="D18" s="2"/>
      <c r="E18" s="2"/>
      <c r="F18" s="2"/>
      <c r="G18" s="2"/>
      <c r="H18" s="2"/>
      <c r="I18" s="2"/>
    </row>
    <row r="19" spans="1:13" ht="18" customHeight="1" outlineLevel="1" x14ac:dyDescent="0.25">
      <c r="A19" s="2"/>
      <c r="B19" s="32" t="s">
        <v>30</v>
      </c>
      <c r="C19" s="51" t="s">
        <v>77</v>
      </c>
      <c r="D19" s="25"/>
      <c r="E19" s="25"/>
      <c r="F19" s="25"/>
      <c r="G19" s="2"/>
      <c r="H19" s="2"/>
      <c r="I19" s="2"/>
      <c r="J19" s="2"/>
      <c r="K19" s="2"/>
      <c r="L19" s="2"/>
      <c r="M19" s="2"/>
    </row>
    <row r="20" spans="1:13" ht="53.25" customHeight="1" outlineLevel="1" x14ac:dyDescent="0.25">
      <c r="A20" s="2"/>
      <c r="B20" s="35" t="s">
        <v>16</v>
      </c>
      <c r="C20" s="36" t="s">
        <v>17</v>
      </c>
      <c r="D20" s="36" t="s">
        <v>18</v>
      </c>
      <c r="E20" s="36" t="s">
        <v>97</v>
      </c>
      <c r="F20" s="36" t="s">
        <v>105</v>
      </c>
      <c r="G20" s="42" t="s">
        <v>21</v>
      </c>
      <c r="H20" s="29"/>
      <c r="I20" s="29"/>
      <c r="J20" s="2"/>
      <c r="K20" s="2"/>
      <c r="L20" s="2"/>
      <c r="M20" s="2"/>
    </row>
    <row r="21" spans="1:13" ht="18" customHeight="1" outlineLevel="1" x14ac:dyDescent="0.25">
      <c r="A21" s="2"/>
      <c r="B21" s="65" t="s">
        <v>78</v>
      </c>
      <c r="C21" s="60" t="s">
        <v>23</v>
      </c>
      <c r="D21" s="39" t="s">
        <v>76</v>
      </c>
      <c r="E21" s="39" t="s">
        <v>75</v>
      </c>
      <c r="F21" s="39" t="s">
        <v>75</v>
      </c>
      <c r="G21" s="43" t="s">
        <v>13</v>
      </c>
      <c r="H21" s="29"/>
      <c r="I21" s="29"/>
      <c r="J21" s="2"/>
      <c r="K21" s="2"/>
      <c r="L21" s="2"/>
      <c r="M21" s="2"/>
    </row>
    <row r="22" spans="1:13" ht="18" customHeight="1" x14ac:dyDescent="0.25">
      <c r="A22" s="2"/>
      <c r="B22" s="37" t="s">
        <v>25</v>
      </c>
      <c r="C22" s="41" t="s">
        <v>65</v>
      </c>
      <c r="D22" s="25"/>
      <c r="E22" s="25"/>
      <c r="F22" s="25"/>
      <c r="G22" s="29"/>
      <c r="H22" s="29"/>
      <c r="I22" s="29"/>
      <c r="J22" s="2"/>
      <c r="K22" s="2"/>
      <c r="L22" s="2"/>
      <c r="M22" s="2"/>
    </row>
  </sheetData>
  <mergeCells count="11">
    <mergeCell ref="D2:E2"/>
    <mergeCell ref="D3:E3"/>
    <mergeCell ref="D4:E4"/>
    <mergeCell ref="D5:E5"/>
    <mergeCell ref="C6:E6"/>
    <mergeCell ref="B8:E8"/>
    <mergeCell ref="B9:E17"/>
    <mergeCell ref="C19:F19"/>
    <mergeCell ref="G20:I20"/>
    <mergeCell ref="G21:I22"/>
    <mergeCell ref="C22:F22"/>
  </mergeCells>
  <pageMargins left="0.25" right="0" top="0.75" bottom="0.75" header="0.3" footer="0.3"/>
  <pageSetup paperSize="9" orientation="landscape" r:id="rId1"/>
  <headerFooter>
    <oddFooter>&amp;C2026&amp;RStrana 10 od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5"/>
  <sheetViews>
    <sheetView workbookViewId="0">
      <selection activeCell="B9" sqref="B9:F19"/>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45" t="s">
        <v>2</v>
      </c>
      <c r="E2" s="29"/>
      <c r="F2" s="9"/>
      <c r="G2" s="9"/>
      <c r="H2" s="9"/>
      <c r="I2" s="9"/>
    </row>
    <row r="3" spans="1:9" ht="15"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6" t="s">
        <v>5</v>
      </c>
      <c r="G4" s="36" t="s">
        <v>6</v>
      </c>
      <c r="H4" s="36" t="s">
        <v>7</v>
      </c>
      <c r="I4" s="36" t="s">
        <v>93</v>
      </c>
    </row>
    <row r="5" spans="1:9" ht="25.35" customHeight="1" outlineLevel="1" x14ac:dyDescent="0.25">
      <c r="A5" s="8"/>
      <c r="B5" s="2" t="s">
        <v>42</v>
      </c>
      <c r="C5" s="84" t="s">
        <v>47</v>
      </c>
      <c r="D5" s="85" t="s">
        <v>48</v>
      </c>
      <c r="E5" s="86"/>
      <c r="F5" s="30">
        <v>5760950</v>
      </c>
      <c r="G5" s="30">
        <v>5880950</v>
      </c>
      <c r="H5" s="30">
        <v>3686677.76</v>
      </c>
      <c r="I5" s="31">
        <f>H5/G5*100</f>
        <v>62.688473120839319</v>
      </c>
    </row>
    <row r="6" spans="1:9" ht="25.35" customHeight="1" outlineLevel="1" x14ac:dyDescent="0.25">
      <c r="A6" s="8"/>
      <c r="B6" s="2" t="s">
        <v>11</v>
      </c>
      <c r="C6" s="24" t="s">
        <v>52</v>
      </c>
      <c r="D6" s="25"/>
      <c r="E6" s="25"/>
      <c r="F6" s="87"/>
      <c r="G6" s="87"/>
      <c r="H6" s="87"/>
      <c r="I6" s="87"/>
    </row>
    <row r="7" spans="1:9"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ht="15" customHeight="1" outlineLevel="1" x14ac:dyDescent="0.25">
      <c r="A9" s="8"/>
      <c r="B9" s="44" t="s">
        <v>79</v>
      </c>
      <c r="C9" s="44"/>
      <c r="D9" s="44"/>
      <c r="E9" s="44"/>
      <c r="F9" s="44"/>
      <c r="G9" s="2"/>
      <c r="H9" s="2"/>
      <c r="I9" s="2"/>
    </row>
    <row r="10" spans="1:9" outlineLevel="1" x14ac:dyDescent="0.25">
      <c r="A10" s="8"/>
      <c r="B10" s="44"/>
      <c r="C10" s="44"/>
      <c r="D10" s="44"/>
      <c r="E10" s="44"/>
      <c r="F10" s="44"/>
      <c r="G10" s="2"/>
      <c r="H10" s="2"/>
      <c r="I10" s="2"/>
    </row>
    <row r="11" spans="1:9" outlineLevel="1" x14ac:dyDescent="0.25">
      <c r="A11" s="8"/>
      <c r="B11" s="44"/>
      <c r="C11" s="44"/>
      <c r="D11" s="44"/>
      <c r="E11" s="44"/>
      <c r="F11" s="44"/>
      <c r="G11" s="2"/>
      <c r="H11" s="2"/>
      <c r="I11" s="2"/>
    </row>
    <row r="12" spans="1:9" outlineLevel="1" x14ac:dyDescent="0.25">
      <c r="A12" s="8"/>
      <c r="B12" s="44"/>
      <c r="C12" s="44"/>
      <c r="D12" s="44"/>
      <c r="E12" s="44"/>
      <c r="F12" s="44"/>
      <c r="G12" s="2"/>
      <c r="H12" s="2"/>
      <c r="I12" s="2"/>
    </row>
    <row r="13" spans="1:9" outlineLevel="1" x14ac:dyDescent="0.25">
      <c r="A13" s="8"/>
      <c r="B13" s="44"/>
      <c r="C13" s="44"/>
      <c r="D13" s="44"/>
      <c r="E13" s="44"/>
      <c r="F13" s="44"/>
      <c r="G13" s="2"/>
      <c r="H13" s="2"/>
      <c r="I13" s="2"/>
    </row>
    <row r="14" spans="1:9" outlineLevel="1" x14ac:dyDescent="0.25">
      <c r="A14" s="8"/>
      <c r="B14" s="44"/>
      <c r="C14" s="44"/>
      <c r="D14" s="44"/>
      <c r="E14" s="44"/>
      <c r="F14" s="44"/>
      <c r="G14" s="2"/>
      <c r="H14" s="2"/>
      <c r="I14" s="2"/>
    </row>
    <row r="15" spans="1:9" outlineLevel="1" x14ac:dyDescent="0.25">
      <c r="A15" s="8"/>
      <c r="B15" s="44"/>
      <c r="C15" s="44"/>
      <c r="D15" s="44"/>
      <c r="E15" s="44"/>
      <c r="F15" s="44"/>
      <c r="G15" s="2"/>
      <c r="H15" s="2"/>
      <c r="I15" s="2"/>
    </row>
    <row r="16" spans="1:9" outlineLevel="1" x14ac:dyDescent="0.25">
      <c r="A16" s="8"/>
      <c r="B16" s="44"/>
      <c r="C16" s="44"/>
      <c r="D16" s="44"/>
      <c r="E16" s="44"/>
      <c r="F16" s="44"/>
      <c r="G16" s="2"/>
      <c r="H16" s="2"/>
      <c r="I16" s="2"/>
    </row>
    <row r="17" spans="1:13" outlineLevel="1" x14ac:dyDescent="0.25">
      <c r="A17" s="8"/>
      <c r="B17" s="44"/>
      <c r="C17" s="44"/>
      <c r="D17" s="44"/>
      <c r="E17" s="44"/>
      <c r="F17" s="44"/>
      <c r="G17" s="2"/>
      <c r="H17" s="2"/>
      <c r="I17" s="2"/>
    </row>
    <row r="18" spans="1:13" outlineLevel="1" x14ac:dyDescent="0.25">
      <c r="A18" s="8"/>
      <c r="B18" s="44"/>
      <c r="C18" s="44"/>
      <c r="D18" s="44"/>
      <c r="E18" s="44"/>
      <c r="F18" s="44"/>
      <c r="G18" s="2"/>
      <c r="H18" s="2"/>
      <c r="I18" s="2"/>
    </row>
    <row r="19" spans="1:13" outlineLevel="1" x14ac:dyDescent="0.25">
      <c r="A19" s="8"/>
      <c r="B19" s="44"/>
      <c r="C19" s="44"/>
      <c r="D19" s="44"/>
      <c r="E19" s="44"/>
      <c r="F19" s="44"/>
      <c r="G19" s="2"/>
      <c r="H19" s="2"/>
      <c r="I19" s="2"/>
    </row>
    <row r="20" spans="1:13" outlineLevel="1" x14ac:dyDescent="0.25">
      <c r="A20" s="8" t="s">
        <v>0</v>
      </c>
      <c r="B20" s="2"/>
      <c r="C20" s="3"/>
      <c r="D20" s="2"/>
      <c r="E20" s="2"/>
      <c r="F20" s="2"/>
      <c r="G20" s="2"/>
      <c r="H20" s="2"/>
      <c r="I20" s="2"/>
    </row>
    <row r="21" spans="1:13" outlineLevel="1" x14ac:dyDescent="0.25">
      <c r="A21" s="2"/>
      <c r="B21" s="35" t="s">
        <v>30</v>
      </c>
      <c r="C21" s="51" t="s">
        <v>15</v>
      </c>
      <c r="D21" s="25"/>
      <c r="E21" s="25"/>
      <c r="F21" s="25"/>
      <c r="G21" s="2"/>
      <c r="H21" s="2"/>
      <c r="I21" s="2"/>
      <c r="J21" s="2"/>
      <c r="K21" s="2"/>
      <c r="L21" s="2"/>
      <c r="M21" s="2"/>
    </row>
    <row r="22" spans="1:13" ht="38.25" outlineLevel="1" x14ac:dyDescent="0.25">
      <c r="A22" s="2"/>
      <c r="B22" s="35" t="s">
        <v>16</v>
      </c>
      <c r="C22" s="36" t="s">
        <v>17</v>
      </c>
      <c r="D22" s="36" t="s">
        <v>18</v>
      </c>
      <c r="E22" s="36" t="s">
        <v>19</v>
      </c>
      <c r="F22" s="36" t="s">
        <v>20</v>
      </c>
      <c r="G22" s="42" t="s">
        <v>21</v>
      </c>
      <c r="H22" s="29"/>
      <c r="I22" s="29"/>
      <c r="J22" s="2"/>
      <c r="K22" s="2"/>
      <c r="L22" s="2"/>
      <c r="M22" s="2"/>
    </row>
    <row r="23" spans="1:13" s="13" customFormat="1" ht="25.5" outlineLevel="1" x14ac:dyDescent="0.25">
      <c r="A23" s="2"/>
      <c r="B23" s="65" t="s">
        <v>80</v>
      </c>
      <c r="C23" s="60" t="s">
        <v>23</v>
      </c>
      <c r="D23" s="39" t="s">
        <v>13</v>
      </c>
      <c r="E23" s="39" t="s">
        <v>81</v>
      </c>
      <c r="F23" s="39" t="s">
        <v>81</v>
      </c>
      <c r="G23" s="83" t="s">
        <v>13</v>
      </c>
      <c r="H23" s="83"/>
      <c r="I23" s="83"/>
      <c r="J23" s="2"/>
      <c r="K23" s="2"/>
      <c r="L23" s="2"/>
      <c r="M23" s="2"/>
    </row>
    <row r="24" spans="1:13" ht="25.5" outlineLevel="1" x14ac:dyDescent="0.25">
      <c r="A24" s="2"/>
      <c r="B24" s="65" t="s">
        <v>83</v>
      </c>
      <c r="C24" s="60" t="s">
        <v>23</v>
      </c>
      <c r="D24" s="39" t="s">
        <v>84</v>
      </c>
      <c r="E24" s="39" t="s">
        <v>82</v>
      </c>
      <c r="F24" s="39" t="s">
        <v>82</v>
      </c>
      <c r="G24" s="83"/>
      <c r="H24" s="83"/>
      <c r="I24" s="83"/>
      <c r="J24" s="2"/>
      <c r="K24" s="2"/>
      <c r="L24" s="2"/>
      <c r="M24" s="2"/>
    </row>
    <row r="25" spans="1:13" x14ac:dyDescent="0.25">
      <c r="A25" s="2"/>
      <c r="B25" s="35" t="s">
        <v>25</v>
      </c>
      <c r="C25" s="41" t="s">
        <v>65</v>
      </c>
      <c r="D25" s="25"/>
      <c r="E25" s="25"/>
      <c r="F25" s="25"/>
      <c r="G25" s="83"/>
      <c r="H25" s="83"/>
      <c r="I25" s="83"/>
      <c r="J25" s="2"/>
      <c r="K25" s="2"/>
      <c r="L25" s="2"/>
      <c r="M25" s="2"/>
    </row>
  </sheetData>
  <mergeCells count="11">
    <mergeCell ref="D2:E2"/>
    <mergeCell ref="D3:E3"/>
    <mergeCell ref="D4:E4"/>
    <mergeCell ref="D5:E5"/>
    <mergeCell ref="C6:E6"/>
    <mergeCell ref="B8:E8"/>
    <mergeCell ref="C21:F21"/>
    <mergeCell ref="G22:I22"/>
    <mergeCell ref="C25:F25"/>
    <mergeCell ref="G23:I25"/>
    <mergeCell ref="B9:F19"/>
  </mergeCells>
  <pageMargins left="0.25" right="0" top="0.75" bottom="0.75" header="0.3" footer="0.3"/>
  <pageSetup paperSize="9" orientation="landscape" r:id="rId1"/>
  <headerFooter>
    <oddFooter>&amp;C2026&amp;RStrana 11 od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2"/>
  <sheetViews>
    <sheetView workbookViewId="0">
      <selection activeCell="B26" sqref="B26"/>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45" t="s">
        <v>2</v>
      </c>
      <c r="E2" s="29"/>
      <c r="F2" s="9"/>
      <c r="G2" s="9"/>
      <c r="H2" s="9"/>
      <c r="I2" s="9"/>
    </row>
    <row r="3" spans="1:9" ht="15" customHeight="1" outlineLevel="1" x14ac:dyDescent="0.25">
      <c r="A3" s="8"/>
      <c r="B3" s="2" t="s">
        <v>3</v>
      </c>
      <c r="C3" s="3" t="s">
        <v>4</v>
      </c>
      <c r="D3" s="93" t="s">
        <v>51</v>
      </c>
      <c r="E3" s="93"/>
      <c r="F3" s="2"/>
      <c r="G3" s="2"/>
      <c r="H3" s="2"/>
      <c r="I3" s="2"/>
    </row>
    <row r="4" spans="1:9" ht="38.25" outlineLevel="1" x14ac:dyDescent="0.25">
      <c r="A4" s="8"/>
      <c r="B4" s="2" t="s">
        <v>8</v>
      </c>
      <c r="C4" s="3" t="s">
        <v>9</v>
      </c>
      <c r="D4" s="43" t="s">
        <v>10</v>
      </c>
      <c r="E4" s="29"/>
      <c r="F4" s="36" t="s">
        <v>90</v>
      </c>
      <c r="G4" s="36" t="s">
        <v>6</v>
      </c>
      <c r="H4" s="36" t="s">
        <v>7</v>
      </c>
      <c r="I4" s="36" t="s">
        <v>93</v>
      </c>
    </row>
    <row r="5" spans="1:9" ht="24.75" customHeight="1" outlineLevel="1" x14ac:dyDescent="0.25">
      <c r="A5" s="8"/>
      <c r="B5" s="2" t="s">
        <v>42</v>
      </c>
      <c r="C5" s="3" t="s">
        <v>49</v>
      </c>
      <c r="D5" s="47" t="s">
        <v>50</v>
      </c>
      <c r="E5" s="54"/>
      <c r="F5" s="30">
        <v>8000000</v>
      </c>
      <c r="G5" s="30">
        <v>8000000</v>
      </c>
      <c r="H5" s="30">
        <v>6516500</v>
      </c>
      <c r="I5" s="31">
        <f>H5/G5*100</f>
        <v>81.456249999999997</v>
      </c>
    </row>
    <row r="6" spans="1:9" ht="25.35" customHeight="1" outlineLevel="1" x14ac:dyDescent="0.25">
      <c r="A6" s="8"/>
      <c r="B6" s="2" t="s">
        <v>11</v>
      </c>
      <c r="C6" s="24" t="s">
        <v>52</v>
      </c>
      <c r="D6" s="25"/>
      <c r="E6" s="25"/>
      <c r="F6" s="2"/>
      <c r="G6" s="2"/>
      <c r="H6" s="2"/>
      <c r="I6" s="2"/>
    </row>
    <row r="7" spans="1:9"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outlineLevel="1" x14ac:dyDescent="0.25">
      <c r="A9" s="8"/>
      <c r="B9" s="44" t="s">
        <v>108</v>
      </c>
      <c r="C9" s="50"/>
      <c r="D9" s="50"/>
      <c r="E9" s="50"/>
      <c r="F9" s="2"/>
      <c r="G9" s="2"/>
      <c r="H9" s="2"/>
      <c r="I9" s="2"/>
    </row>
    <row r="10" spans="1:9" s="14" customFormat="1" outlineLevel="1" x14ac:dyDescent="0.25">
      <c r="A10" s="8"/>
      <c r="B10" s="44"/>
      <c r="C10" s="50"/>
      <c r="D10" s="50"/>
      <c r="E10" s="50"/>
      <c r="F10" s="2"/>
      <c r="G10" s="2"/>
      <c r="H10" s="2"/>
      <c r="I10" s="2"/>
    </row>
    <row r="11" spans="1:9" s="14" customFormat="1" outlineLevel="1" x14ac:dyDescent="0.25">
      <c r="A11" s="8"/>
      <c r="B11" s="44"/>
      <c r="C11" s="50"/>
      <c r="D11" s="50"/>
      <c r="E11" s="50"/>
      <c r="F11" s="2"/>
      <c r="G11" s="2"/>
      <c r="H11" s="2"/>
      <c r="I11" s="2"/>
    </row>
    <row r="12" spans="1:9" outlineLevel="1" x14ac:dyDescent="0.25">
      <c r="A12" s="8"/>
      <c r="B12" s="50"/>
      <c r="C12" s="50"/>
      <c r="D12" s="50"/>
      <c r="E12" s="50"/>
      <c r="F12" s="2"/>
      <c r="G12" s="2"/>
      <c r="H12" s="2"/>
      <c r="I12" s="2"/>
    </row>
    <row r="13" spans="1:9" outlineLevel="1" x14ac:dyDescent="0.25">
      <c r="A13" s="8"/>
      <c r="B13" s="50"/>
      <c r="C13" s="50"/>
      <c r="D13" s="50"/>
      <c r="E13" s="50"/>
      <c r="F13" s="2"/>
      <c r="G13" s="2"/>
      <c r="H13" s="2"/>
      <c r="I13" s="2"/>
    </row>
    <row r="14" spans="1:9" outlineLevel="1" x14ac:dyDescent="0.25">
      <c r="A14" s="8"/>
      <c r="B14" s="50"/>
      <c r="C14" s="50"/>
      <c r="D14" s="50"/>
      <c r="E14" s="50"/>
      <c r="F14" s="2"/>
      <c r="G14" s="2"/>
      <c r="H14" s="2"/>
      <c r="I14" s="2"/>
    </row>
    <row r="15" spans="1:9" outlineLevel="1" x14ac:dyDescent="0.25">
      <c r="A15" s="8"/>
      <c r="B15" s="50"/>
      <c r="C15" s="50"/>
      <c r="D15" s="50"/>
      <c r="E15" s="50"/>
      <c r="F15" s="2"/>
      <c r="G15" s="2"/>
      <c r="H15" s="2"/>
      <c r="I15" s="2"/>
    </row>
    <row r="16" spans="1:9" outlineLevel="1" x14ac:dyDescent="0.25">
      <c r="A16" s="8"/>
      <c r="B16" s="50"/>
      <c r="C16" s="50"/>
      <c r="D16" s="50"/>
      <c r="E16" s="50"/>
      <c r="F16" s="2"/>
      <c r="G16" s="2"/>
      <c r="H16" s="2"/>
      <c r="I16" s="2"/>
    </row>
    <row r="17" spans="1:13" outlineLevel="1" x14ac:dyDescent="0.25">
      <c r="A17" s="8"/>
      <c r="B17" s="50"/>
      <c r="C17" s="50"/>
      <c r="D17" s="50"/>
      <c r="E17" s="50"/>
      <c r="F17" s="2"/>
      <c r="G17" s="2"/>
      <c r="H17" s="2"/>
      <c r="I17" s="2"/>
    </row>
    <row r="18" spans="1:13" outlineLevel="1" x14ac:dyDescent="0.25">
      <c r="A18" s="8" t="s">
        <v>0</v>
      </c>
      <c r="B18" s="2"/>
      <c r="C18" s="3"/>
      <c r="D18" s="2"/>
      <c r="E18" s="2"/>
      <c r="F18" s="2"/>
      <c r="G18" s="2"/>
      <c r="H18" s="2"/>
      <c r="I18" s="2"/>
    </row>
    <row r="19" spans="1:13" outlineLevel="1" x14ac:dyDescent="0.25">
      <c r="A19" s="2"/>
      <c r="B19" s="32" t="s">
        <v>30</v>
      </c>
      <c r="C19" s="73" t="s">
        <v>15</v>
      </c>
      <c r="D19" s="29"/>
      <c r="E19" s="29"/>
      <c r="F19" s="29"/>
      <c r="G19" s="2"/>
      <c r="H19" s="2"/>
      <c r="I19" s="2"/>
      <c r="J19" s="2"/>
      <c r="K19" s="2"/>
      <c r="L19" s="2"/>
      <c r="M19" s="2"/>
    </row>
    <row r="20" spans="1:13" ht="38.25" outlineLevel="1" x14ac:dyDescent="0.25">
      <c r="A20" s="2"/>
      <c r="B20" s="91" t="s">
        <v>16</v>
      </c>
      <c r="C20" s="92" t="s">
        <v>17</v>
      </c>
      <c r="D20" s="92" t="s">
        <v>18</v>
      </c>
      <c r="E20" s="92" t="s">
        <v>107</v>
      </c>
      <c r="F20" s="92" t="s">
        <v>98</v>
      </c>
      <c r="G20" s="88" t="s">
        <v>21</v>
      </c>
      <c r="H20" s="17"/>
      <c r="I20" s="17"/>
      <c r="J20" s="2"/>
      <c r="K20" s="2"/>
      <c r="L20" s="2"/>
      <c r="M20" s="2"/>
    </row>
    <row r="21" spans="1:13" ht="96.75" customHeight="1" outlineLevel="1" x14ac:dyDescent="0.25">
      <c r="A21" s="2"/>
      <c r="B21" s="65" t="s">
        <v>85</v>
      </c>
      <c r="C21" s="60" t="s">
        <v>23</v>
      </c>
      <c r="D21" s="39" t="s">
        <v>87</v>
      </c>
      <c r="E21" s="39" t="s">
        <v>88</v>
      </c>
      <c r="F21" s="39" t="s">
        <v>86</v>
      </c>
      <c r="G21" s="89" t="s">
        <v>89</v>
      </c>
      <c r="H21" s="90"/>
      <c r="I21" s="90"/>
      <c r="J21" s="2"/>
      <c r="K21" s="2"/>
      <c r="L21" s="2"/>
      <c r="M21" s="2"/>
    </row>
    <row r="22" spans="1:13" ht="23.25" customHeight="1" x14ac:dyDescent="0.25">
      <c r="A22" s="2"/>
      <c r="B22" s="37" t="s">
        <v>25</v>
      </c>
      <c r="C22" s="41" t="s">
        <v>65</v>
      </c>
      <c r="D22" s="25"/>
      <c r="E22" s="25"/>
      <c r="F22" s="25"/>
      <c r="G22" s="90"/>
      <c r="H22" s="90"/>
      <c r="I22" s="90"/>
      <c r="J22" s="2"/>
      <c r="K22" s="2"/>
      <c r="L22" s="2"/>
      <c r="M22" s="2"/>
    </row>
  </sheetData>
  <mergeCells count="11">
    <mergeCell ref="D2:E2"/>
    <mergeCell ref="D3:E3"/>
    <mergeCell ref="D4:E4"/>
    <mergeCell ref="D5:E5"/>
    <mergeCell ref="C6:E6"/>
    <mergeCell ref="B8:E8"/>
    <mergeCell ref="B9:E17"/>
    <mergeCell ref="C19:F19"/>
    <mergeCell ref="G20:I20"/>
    <mergeCell ref="G21:I22"/>
    <mergeCell ref="C22:F22"/>
  </mergeCells>
  <pageMargins left="0.25" right="0" top="0.75" bottom="0.75" header="0.3" footer="0.3"/>
  <pageSetup paperSize="9" orientation="landscape" r:id="rId1"/>
  <headerFooter>
    <oddFooter>&amp;C2026&amp;RStrana 12 od 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
  <sheetViews>
    <sheetView workbookViewId="0">
      <selection activeCell="D5" sqref="D5:E5"/>
    </sheetView>
  </sheetViews>
  <sheetFormatPr defaultRowHeight="15" outlineLevelRow="1" x14ac:dyDescent="0.25"/>
  <cols>
    <col min="1" max="1" width="1.28515625" customWidth="1"/>
    <col min="2" max="2" width="37.5703125" bestFit="1" customWidth="1"/>
    <col min="3" max="3" width="8.28515625" bestFit="1" customWidth="1"/>
    <col min="4" max="8" width="15.42578125" customWidth="1"/>
    <col min="9" max="9" width="16.28515625" customWidth="1"/>
    <col min="10" max="12" width="16.140625" customWidth="1"/>
    <col min="13" max="13" width="21.5703125" customWidth="1"/>
  </cols>
  <sheetData>
    <row r="1" spans="1:13" outlineLevel="1" x14ac:dyDescent="0.25">
      <c r="A1" s="8" t="s">
        <v>0</v>
      </c>
      <c r="B1" s="2"/>
      <c r="C1" s="9"/>
      <c r="D1" s="8"/>
      <c r="E1" s="8"/>
      <c r="F1" s="9"/>
      <c r="G1" s="9"/>
      <c r="H1" s="9"/>
      <c r="I1" s="9"/>
    </row>
    <row r="2" spans="1:13" outlineLevel="1" x14ac:dyDescent="0.25">
      <c r="A2" s="8"/>
      <c r="B2" s="2"/>
      <c r="C2" s="9" t="s">
        <v>1</v>
      </c>
      <c r="D2" s="45" t="s">
        <v>2</v>
      </c>
      <c r="E2" s="29"/>
      <c r="F2" s="9"/>
      <c r="G2" s="9"/>
      <c r="H2" s="9"/>
      <c r="I2" s="9"/>
    </row>
    <row r="3" spans="1:13" ht="18" customHeight="1" outlineLevel="1" x14ac:dyDescent="0.25">
      <c r="A3" s="8"/>
      <c r="B3" s="2" t="s">
        <v>3</v>
      </c>
      <c r="C3" s="3" t="s">
        <v>4</v>
      </c>
      <c r="D3" s="27" t="s">
        <v>51</v>
      </c>
      <c r="E3" s="27"/>
      <c r="F3" s="2"/>
      <c r="G3" s="2"/>
      <c r="H3" s="2"/>
      <c r="I3" s="2"/>
    </row>
    <row r="4" spans="1:13" ht="51" outlineLevel="1" x14ac:dyDescent="0.25">
      <c r="A4" s="8"/>
      <c r="B4" s="2" t="s">
        <v>8</v>
      </c>
      <c r="C4" s="3" t="s">
        <v>9</v>
      </c>
      <c r="D4" s="43" t="s">
        <v>10</v>
      </c>
      <c r="E4" s="29"/>
      <c r="F4" s="36" t="s">
        <v>5</v>
      </c>
      <c r="G4" s="36" t="s">
        <v>6</v>
      </c>
      <c r="H4" s="36" t="s">
        <v>7</v>
      </c>
      <c r="I4" s="36" t="s">
        <v>93</v>
      </c>
    </row>
    <row r="5" spans="1:13" ht="31.5" customHeight="1" outlineLevel="1" x14ac:dyDescent="0.25">
      <c r="A5" s="8"/>
      <c r="B5" s="2" t="s">
        <v>26</v>
      </c>
      <c r="C5" s="3" t="s">
        <v>27</v>
      </c>
      <c r="D5" s="46" t="s">
        <v>28</v>
      </c>
      <c r="E5" s="47"/>
      <c r="F5" s="49">
        <v>520000</v>
      </c>
      <c r="G5" s="49">
        <v>1433988</v>
      </c>
      <c r="H5" s="49">
        <v>1433988</v>
      </c>
      <c r="I5" s="31">
        <f>H5/G5*100</f>
        <v>100</v>
      </c>
    </row>
    <row r="6" spans="1:13" ht="30" customHeight="1" outlineLevel="1" x14ac:dyDescent="0.25">
      <c r="A6" s="8"/>
      <c r="B6" s="2" t="s">
        <v>11</v>
      </c>
      <c r="C6" s="24" t="s">
        <v>52</v>
      </c>
      <c r="D6" s="25"/>
      <c r="E6" s="25"/>
      <c r="F6" s="2"/>
      <c r="G6" s="2"/>
      <c r="H6" s="2"/>
      <c r="I6" s="2"/>
    </row>
    <row r="7" spans="1:13" outlineLevel="1" x14ac:dyDescent="0.25">
      <c r="A7" s="8" t="s">
        <v>0</v>
      </c>
      <c r="B7" s="2"/>
      <c r="C7" s="9"/>
      <c r="D7" s="8"/>
      <c r="E7" s="8"/>
      <c r="F7" s="8"/>
      <c r="G7" s="8"/>
      <c r="H7" s="8"/>
      <c r="I7" s="8"/>
    </row>
    <row r="8" spans="1:13" ht="19.5" customHeight="1" outlineLevel="1" x14ac:dyDescent="0.25">
      <c r="A8" s="8"/>
      <c r="B8" s="21" t="s">
        <v>29</v>
      </c>
      <c r="C8" s="20"/>
      <c r="D8" s="20"/>
      <c r="E8" s="20"/>
      <c r="F8" s="2"/>
      <c r="G8" s="2"/>
      <c r="H8" s="2"/>
      <c r="I8" s="2"/>
    </row>
    <row r="9" spans="1:13" ht="15" customHeight="1" outlineLevel="1" x14ac:dyDescent="0.25">
      <c r="A9" s="8"/>
      <c r="B9" s="44" t="s">
        <v>95</v>
      </c>
      <c r="C9" s="44"/>
      <c r="D9" s="44"/>
      <c r="E9" s="44"/>
      <c r="F9" s="44"/>
      <c r="G9" s="2"/>
      <c r="H9" s="2"/>
      <c r="I9" s="2"/>
    </row>
    <row r="10" spans="1:13" outlineLevel="1" x14ac:dyDescent="0.25">
      <c r="A10" s="8"/>
      <c r="B10" s="44"/>
      <c r="C10" s="44"/>
      <c r="D10" s="44"/>
      <c r="E10" s="44"/>
      <c r="F10" s="44"/>
      <c r="G10" s="2"/>
      <c r="H10" s="2"/>
      <c r="I10" s="2"/>
    </row>
    <row r="11" spans="1:13" outlineLevel="1" x14ac:dyDescent="0.25">
      <c r="A11" s="8"/>
      <c r="B11" s="44"/>
      <c r="C11" s="44"/>
      <c r="D11" s="44"/>
      <c r="E11" s="44"/>
      <c r="F11" s="44"/>
      <c r="G11" s="2"/>
      <c r="H11" s="2"/>
      <c r="I11" s="2"/>
    </row>
    <row r="12" spans="1:13" outlineLevel="1" x14ac:dyDescent="0.25">
      <c r="A12" s="8"/>
      <c r="B12" s="44"/>
      <c r="C12" s="44"/>
      <c r="D12" s="44"/>
      <c r="E12" s="44"/>
      <c r="F12" s="44"/>
      <c r="G12" s="2"/>
      <c r="H12" s="2"/>
      <c r="I12" s="2"/>
    </row>
    <row r="13" spans="1:13" outlineLevel="1" x14ac:dyDescent="0.25">
      <c r="A13" s="8"/>
      <c r="B13" s="44"/>
      <c r="C13" s="44"/>
      <c r="D13" s="44"/>
      <c r="E13" s="44"/>
      <c r="F13" s="44"/>
      <c r="G13" s="2"/>
      <c r="H13" s="2"/>
      <c r="I13" s="2"/>
    </row>
    <row r="14" spans="1:13" outlineLevel="1" x14ac:dyDescent="0.25">
      <c r="A14" s="8" t="s">
        <v>0</v>
      </c>
      <c r="B14" s="2"/>
      <c r="C14" s="3"/>
      <c r="D14" s="2"/>
      <c r="E14" s="2"/>
      <c r="F14" s="2"/>
      <c r="G14" s="2"/>
      <c r="H14" s="2"/>
      <c r="I14" s="2"/>
    </row>
    <row r="15" spans="1:13" ht="18" customHeight="1" outlineLevel="1" x14ac:dyDescent="0.25">
      <c r="A15" s="2"/>
      <c r="B15" s="35" t="s">
        <v>30</v>
      </c>
      <c r="C15" s="51" t="s">
        <v>15</v>
      </c>
      <c r="D15" s="25"/>
      <c r="E15" s="25"/>
      <c r="F15" s="25"/>
      <c r="G15" s="2"/>
      <c r="H15" s="2"/>
      <c r="I15" s="2"/>
      <c r="J15" s="2"/>
      <c r="K15" s="2"/>
      <c r="L15" s="2"/>
      <c r="M15" s="2"/>
    </row>
    <row r="16" spans="1:13" ht="38.25" outlineLevel="1" x14ac:dyDescent="0.25">
      <c r="A16" s="2"/>
      <c r="B16" s="35" t="s">
        <v>16</v>
      </c>
      <c r="C16" s="36" t="s">
        <v>17</v>
      </c>
      <c r="D16" s="36" t="s">
        <v>18</v>
      </c>
      <c r="E16" s="36" t="s">
        <v>19</v>
      </c>
      <c r="F16" s="36" t="s">
        <v>20</v>
      </c>
      <c r="G16" s="42" t="s">
        <v>21</v>
      </c>
      <c r="H16" s="29"/>
      <c r="I16" s="29"/>
      <c r="J16" s="2"/>
      <c r="K16" s="2"/>
      <c r="L16" s="2"/>
      <c r="M16" s="2"/>
    </row>
    <row r="17" spans="1:13" ht="18" customHeight="1" outlineLevel="1" x14ac:dyDescent="0.25">
      <c r="A17" s="2"/>
      <c r="B17" s="37" t="s">
        <v>22</v>
      </c>
      <c r="C17" s="38" t="s">
        <v>23</v>
      </c>
      <c r="D17" s="52">
        <v>35</v>
      </c>
      <c r="E17" s="52">
        <v>30</v>
      </c>
      <c r="F17" s="52">
        <v>29</v>
      </c>
      <c r="G17" s="43" t="s">
        <v>13</v>
      </c>
      <c r="H17" s="29"/>
      <c r="I17" s="29"/>
      <c r="J17" s="2"/>
      <c r="K17" s="2"/>
      <c r="L17" s="2"/>
      <c r="M17" s="2"/>
    </row>
    <row r="18" spans="1:13" ht="18" customHeight="1" x14ac:dyDescent="0.25">
      <c r="A18" s="2"/>
      <c r="B18" s="35" t="s">
        <v>25</v>
      </c>
      <c r="C18" s="41" t="s">
        <v>53</v>
      </c>
      <c r="D18" s="25"/>
      <c r="E18" s="25"/>
      <c r="F18" s="25"/>
      <c r="G18" s="29"/>
      <c r="H18" s="29"/>
      <c r="I18" s="29"/>
      <c r="J18" s="2"/>
      <c r="K18" s="2"/>
      <c r="L18" s="2"/>
      <c r="M18" s="2"/>
    </row>
  </sheetData>
  <mergeCells count="11">
    <mergeCell ref="D2:E2"/>
    <mergeCell ref="D3:E3"/>
    <mergeCell ref="D4:E4"/>
    <mergeCell ref="D5:E5"/>
    <mergeCell ref="C6:E6"/>
    <mergeCell ref="B8:E8"/>
    <mergeCell ref="C15:F15"/>
    <mergeCell ref="G16:I16"/>
    <mergeCell ref="G17:I18"/>
    <mergeCell ref="C18:F18"/>
    <mergeCell ref="B9:F13"/>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
  <sheetViews>
    <sheetView zoomScaleNormal="100" workbookViewId="0">
      <selection activeCell="F19" sqref="F19"/>
    </sheetView>
  </sheetViews>
  <sheetFormatPr defaultRowHeight="15" outlineLevelRow="1" x14ac:dyDescent="0.25"/>
  <cols>
    <col min="1" max="1" width="1" bestFit="1" customWidth="1"/>
    <col min="2" max="2" width="37.7109375" customWidth="1"/>
    <col min="3" max="3" width="8.28515625" bestFit="1" customWidth="1"/>
    <col min="4" max="8" width="15.42578125" customWidth="1"/>
    <col min="9" max="9" width="16.7109375" bestFit="1" customWidth="1"/>
    <col min="10" max="11" width="16.140625" customWidth="1"/>
    <col min="12" max="12" width="21.5703125" customWidth="1"/>
  </cols>
  <sheetData>
    <row r="1" spans="1:9" outlineLevel="1" x14ac:dyDescent="0.25">
      <c r="A1" s="8" t="s">
        <v>0</v>
      </c>
      <c r="B1" s="2"/>
      <c r="C1" s="9"/>
      <c r="D1" s="8"/>
      <c r="E1" s="8"/>
      <c r="F1" s="9"/>
      <c r="G1" s="9"/>
      <c r="H1" s="9"/>
      <c r="I1" s="9"/>
    </row>
    <row r="2" spans="1:9" outlineLevel="1" x14ac:dyDescent="0.25">
      <c r="A2" s="8"/>
      <c r="B2" s="2"/>
      <c r="C2" s="9" t="s">
        <v>1</v>
      </c>
      <c r="D2" s="53" t="s">
        <v>2</v>
      </c>
      <c r="E2" s="18"/>
      <c r="F2" s="9"/>
      <c r="G2" s="9"/>
      <c r="H2" s="9"/>
      <c r="I2" s="9"/>
    </row>
    <row r="3" spans="1:9" ht="18"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6" t="s">
        <v>90</v>
      </c>
      <c r="G4" s="36" t="s">
        <v>91</v>
      </c>
      <c r="H4" s="36" t="s">
        <v>92</v>
      </c>
      <c r="I4" s="36" t="s">
        <v>93</v>
      </c>
    </row>
    <row r="5" spans="1:9" ht="45" customHeight="1" outlineLevel="1" x14ac:dyDescent="0.25">
      <c r="A5" s="8"/>
      <c r="B5" s="2" t="s">
        <v>26</v>
      </c>
      <c r="C5" s="3" t="s">
        <v>31</v>
      </c>
      <c r="D5" s="46" t="s">
        <v>32</v>
      </c>
      <c r="E5" s="54"/>
      <c r="F5" s="30">
        <v>900000</v>
      </c>
      <c r="G5" s="30">
        <v>550000</v>
      </c>
      <c r="H5" s="30">
        <v>0</v>
      </c>
      <c r="I5" s="31">
        <f>H5/G5*100</f>
        <v>0</v>
      </c>
    </row>
    <row r="6" spans="1:9" ht="31.5" customHeight="1" outlineLevel="1" x14ac:dyDescent="0.25">
      <c r="A6" s="8"/>
      <c r="B6" s="2" t="s">
        <v>11</v>
      </c>
      <c r="C6" s="24" t="s">
        <v>52</v>
      </c>
      <c r="D6" s="25"/>
      <c r="E6" s="25"/>
      <c r="F6" s="2"/>
      <c r="G6" s="2"/>
      <c r="H6" s="2"/>
      <c r="I6" s="2"/>
    </row>
    <row r="7" spans="1:9"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ht="15" customHeight="1" outlineLevel="1" x14ac:dyDescent="0.25">
      <c r="A9" s="8"/>
      <c r="B9" s="44" t="s">
        <v>99</v>
      </c>
      <c r="C9" s="44"/>
      <c r="D9" s="44"/>
      <c r="E9" s="44"/>
      <c r="F9" s="44"/>
      <c r="G9" s="2"/>
      <c r="H9" s="2"/>
      <c r="I9" s="2"/>
    </row>
    <row r="10" spans="1:9" outlineLevel="1" x14ac:dyDescent="0.25">
      <c r="A10" s="8"/>
      <c r="B10" s="44"/>
      <c r="C10" s="44"/>
      <c r="D10" s="44"/>
      <c r="E10" s="44"/>
      <c r="F10" s="44"/>
      <c r="G10" s="2"/>
      <c r="H10" s="2"/>
      <c r="I10" s="2"/>
    </row>
    <row r="11" spans="1:9" outlineLevel="1" x14ac:dyDescent="0.25">
      <c r="A11" s="8"/>
      <c r="B11" s="44"/>
      <c r="C11" s="44"/>
      <c r="D11" s="44"/>
      <c r="E11" s="44"/>
      <c r="F11" s="44"/>
      <c r="G11" s="2"/>
      <c r="H11" s="2"/>
      <c r="I11" s="2"/>
    </row>
    <row r="12" spans="1:9" outlineLevel="1" x14ac:dyDescent="0.25">
      <c r="A12" s="8"/>
      <c r="B12" s="44"/>
      <c r="C12" s="44"/>
      <c r="D12" s="44"/>
      <c r="E12" s="44"/>
      <c r="F12" s="44"/>
      <c r="G12" s="2"/>
      <c r="H12" s="2"/>
      <c r="I12" s="2"/>
    </row>
    <row r="13" spans="1:9" outlineLevel="1" x14ac:dyDescent="0.25">
      <c r="A13" s="8"/>
      <c r="B13" s="44"/>
      <c r="C13" s="44"/>
      <c r="D13" s="44"/>
      <c r="E13" s="44"/>
      <c r="F13" s="44"/>
      <c r="G13" s="2"/>
      <c r="H13" s="2"/>
      <c r="I13" s="2"/>
    </row>
    <row r="14" spans="1:9" outlineLevel="1" x14ac:dyDescent="0.25">
      <c r="A14" s="8"/>
      <c r="B14" s="44"/>
      <c r="C14" s="44"/>
      <c r="D14" s="44"/>
      <c r="E14" s="44"/>
      <c r="F14" s="44"/>
      <c r="G14" s="2"/>
      <c r="H14" s="2"/>
      <c r="I14" s="2"/>
    </row>
    <row r="15" spans="1:9" outlineLevel="1" x14ac:dyDescent="0.25">
      <c r="A15" s="8"/>
      <c r="B15" s="44"/>
      <c r="C15" s="44"/>
      <c r="D15" s="44"/>
      <c r="E15" s="44"/>
      <c r="F15" s="44"/>
      <c r="G15" s="2"/>
      <c r="H15" s="2"/>
      <c r="I15" s="2"/>
    </row>
    <row r="16" spans="1:9" outlineLevel="1" x14ac:dyDescent="0.25">
      <c r="A16" s="8"/>
      <c r="B16" s="44"/>
      <c r="C16" s="44"/>
      <c r="D16" s="44"/>
      <c r="E16" s="44"/>
      <c r="F16" s="44"/>
      <c r="G16" s="2"/>
      <c r="H16" s="2"/>
      <c r="I16" s="2"/>
    </row>
    <row r="17" spans="1:12" outlineLevel="1" x14ac:dyDescent="0.25">
      <c r="A17" s="8" t="s">
        <v>0</v>
      </c>
      <c r="B17" s="2"/>
      <c r="C17" s="3"/>
      <c r="D17" s="2"/>
      <c r="E17" s="2"/>
      <c r="F17" s="2"/>
      <c r="G17" s="2"/>
      <c r="H17" s="2"/>
      <c r="I17" s="2"/>
    </row>
    <row r="18" spans="1:12" ht="18" customHeight="1" outlineLevel="1" x14ac:dyDescent="0.25">
      <c r="A18" s="2"/>
      <c r="B18" s="32" t="s">
        <v>30</v>
      </c>
      <c r="C18" s="56" t="s">
        <v>54</v>
      </c>
      <c r="D18" s="25"/>
      <c r="E18" s="25"/>
      <c r="F18" s="25"/>
      <c r="G18" s="2"/>
      <c r="H18" s="2"/>
      <c r="I18" s="2"/>
      <c r="J18" s="2"/>
      <c r="K18" s="2"/>
      <c r="L18" s="2"/>
    </row>
    <row r="19" spans="1:12" ht="45" customHeight="1" outlineLevel="1" x14ac:dyDescent="0.25">
      <c r="A19" s="2"/>
      <c r="B19" s="35" t="s">
        <v>16</v>
      </c>
      <c r="C19" s="36" t="s">
        <v>17</v>
      </c>
      <c r="D19" s="36" t="s">
        <v>100</v>
      </c>
      <c r="E19" s="36" t="s">
        <v>97</v>
      </c>
      <c r="F19" s="36" t="s">
        <v>98</v>
      </c>
      <c r="G19" s="55" t="s">
        <v>21</v>
      </c>
      <c r="H19" s="29"/>
      <c r="I19" s="29"/>
      <c r="J19" s="2"/>
      <c r="K19" s="2"/>
      <c r="L19" s="2"/>
    </row>
    <row r="20" spans="1:12" ht="18" customHeight="1" outlineLevel="1" x14ac:dyDescent="0.25">
      <c r="A20" s="2"/>
      <c r="B20" s="57" t="s">
        <v>55</v>
      </c>
      <c r="C20" s="38" t="s">
        <v>23</v>
      </c>
      <c r="D20" s="52">
        <v>2</v>
      </c>
      <c r="E20" s="52">
        <v>2</v>
      </c>
      <c r="F20" s="52">
        <v>0</v>
      </c>
      <c r="G20" s="58" t="s">
        <v>96</v>
      </c>
      <c r="H20" s="25"/>
      <c r="I20" s="25"/>
      <c r="J20" s="2"/>
      <c r="K20" s="2"/>
      <c r="L20" s="2"/>
    </row>
    <row r="21" spans="1:12" ht="18" customHeight="1" x14ac:dyDescent="0.25">
      <c r="A21" s="2"/>
      <c r="B21" s="37" t="s">
        <v>25</v>
      </c>
      <c r="C21" s="41" t="s">
        <v>53</v>
      </c>
      <c r="D21" s="25"/>
      <c r="E21" s="25"/>
      <c r="F21" s="25"/>
      <c r="G21" s="59"/>
      <c r="H21" s="25"/>
      <c r="I21" s="25"/>
      <c r="J21" s="2"/>
      <c r="K21" s="2"/>
      <c r="L21" s="2"/>
    </row>
  </sheetData>
  <mergeCells count="11">
    <mergeCell ref="D2:E2"/>
    <mergeCell ref="D3:E3"/>
    <mergeCell ref="D4:E4"/>
    <mergeCell ref="D5:E5"/>
    <mergeCell ref="C6:E6"/>
    <mergeCell ref="B8:E8"/>
    <mergeCell ref="C18:F18"/>
    <mergeCell ref="G19:I19"/>
    <mergeCell ref="G20:I21"/>
    <mergeCell ref="C21:F21"/>
    <mergeCell ref="B9:F16"/>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B9" sqref="B9:G24"/>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ht="6.75" customHeight="1" outlineLevel="1" x14ac:dyDescent="0.25">
      <c r="A1" s="8" t="s">
        <v>0</v>
      </c>
      <c r="B1" s="2"/>
      <c r="C1" s="9"/>
      <c r="D1" s="8"/>
      <c r="E1" s="8"/>
      <c r="F1" s="9"/>
      <c r="G1" s="9"/>
      <c r="H1" s="9"/>
      <c r="I1" s="9"/>
    </row>
    <row r="2" spans="1:9" outlineLevel="1" x14ac:dyDescent="0.25">
      <c r="A2" s="8"/>
      <c r="B2" s="2"/>
      <c r="C2" s="9" t="s">
        <v>1</v>
      </c>
      <c r="D2" s="53" t="s">
        <v>2</v>
      </c>
      <c r="E2" s="18"/>
      <c r="F2" s="9"/>
      <c r="G2" s="9"/>
      <c r="H2" s="9"/>
      <c r="I2" s="9"/>
    </row>
    <row r="3" spans="1:9" ht="15"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8" t="s">
        <v>90</v>
      </c>
      <c r="G4" s="38" t="s">
        <v>91</v>
      </c>
      <c r="H4" s="38" t="s">
        <v>92</v>
      </c>
      <c r="I4" s="38" t="s">
        <v>101</v>
      </c>
    </row>
    <row r="5" spans="1:9" ht="25.35" customHeight="1" outlineLevel="1" x14ac:dyDescent="0.25">
      <c r="A5" s="8"/>
      <c r="B5" s="2" t="s">
        <v>26</v>
      </c>
      <c r="C5" s="3" t="s">
        <v>33</v>
      </c>
      <c r="D5" s="43" t="s">
        <v>34</v>
      </c>
      <c r="E5" s="29"/>
      <c r="F5" s="30">
        <v>18662000</v>
      </c>
      <c r="G5" s="30">
        <v>18662000</v>
      </c>
      <c r="H5" s="30">
        <v>15811916.210000001</v>
      </c>
      <c r="I5" s="31">
        <f>H5/G5*100</f>
        <v>84.727875951130642</v>
      </c>
    </row>
    <row r="6" spans="1:9" ht="31.5" customHeight="1" outlineLevel="1" x14ac:dyDescent="0.25">
      <c r="A6" s="8"/>
      <c r="B6" s="2" t="s">
        <v>11</v>
      </c>
      <c r="C6" s="24" t="s">
        <v>52</v>
      </c>
      <c r="D6" s="25"/>
      <c r="E6" s="25"/>
      <c r="F6" s="2"/>
      <c r="G6" s="2"/>
      <c r="H6" s="2"/>
      <c r="I6" s="2"/>
    </row>
    <row r="7" spans="1:9" ht="8.25" customHeight="1"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ht="15" customHeight="1" outlineLevel="1" x14ac:dyDescent="0.25">
      <c r="A9" s="8"/>
      <c r="B9" s="44" t="s">
        <v>102</v>
      </c>
      <c r="C9" s="44"/>
      <c r="D9" s="44"/>
      <c r="E9" s="44"/>
      <c r="F9" s="44"/>
      <c r="G9" s="44"/>
      <c r="H9" s="2"/>
      <c r="I9" s="2"/>
    </row>
    <row r="10" spans="1:9" outlineLevel="1" x14ac:dyDescent="0.25">
      <c r="A10" s="8"/>
      <c r="B10" s="44"/>
      <c r="C10" s="44"/>
      <c r="D10" s="44"/>
      <c r="E10" s="44"/>
      <c r="F10" s="44"/>
      <c r="G10" s="44"/>
      <c r="H10" s="2"/>
      <c r="I10" s="2"/>
    </row>
    <row r="11" spans="1:9" s="11" customFormat="1" outlineLevel="1" x14ac:dyDescent="0.25">
      <c r="A11" s="8"/>
      <c r="B11" s="44"/>
      <c r="C11" s="44"/>
      <c r="D11" s="44"/>
      <c r="E11" s="44"/>
      <c r="F11" s="44"/>
      <c r="G11" s="44"/>
      <c r="H11" s="2"/>
      <c r="I11" s="2"/>
    </row>
    <row r="12" spans="1:9" s="11" customFormat="1" outlineLevel="1" x14ac:dyDescent="0.25">
      <c r="A12" s="8"/>
      <c r="B12" s="44"/>
      <c r="C12" s="44"/>
      <c r="D12" s="44"/>
      <c r="E12" s="44"/>
      <c r="F12" s="44"/>
      <c r="G12" s="44"/>
      <c r="H12" s="2"/>
      <c r="I12" s="2"/>
    </row>
    <row r="13" spans="1:9" s="11" customFormat="1" outlineLevel="1" x14ac:dyDescent="0.25">
      <c r="A13" s="8"/>
      <c r="B13" s="44"/>
      <c r="C13" s="44"/>
      <c r="D13" s="44"/>
      <c r="E13" s="44"/>
      <c r="F13" s="44"/>
      <c r="G13" s="44"/>
      <c r="H13" s="2"/>
      <c r="I13" s="2"/>
    </row>
    <row r="14" spans="1:9" s="11" customFormat="1" outlineLevel="1" x14ac:dyDescent="0.25">
      <c r="A14" s="8"/>
      <c r="B14" s="44"/>
      <c r="C14" s="44"/>
      <c r="D14" s="44"/>
      <c r="E14" s="44"/>
      <c r="F14" s="44"/>
      <c r="G14" s="44"/>
      <c r="H14" s="2"/>
      <c r="I14" s="2"/>
    </row>
    <row r="15" spans="1:9" s="11" customFormat="1" outlineLevel="1" x14ac:dyDescent="0.25">
      <c r="A15" s="8"/>
      <c r="B15" s="44"/>
      <c r="C15" s="44"/>
      <c r="D15" s="44"/>
      <c r="E15" s="44"/>
      <c r="F15" s="44"/>
      <c r="G15" s="44"/>
      <c r="H15" s="2"/>
      <c r="I15" s="2"/>
    </row>
    <row r="16" spans="1:9" s="11" customFormat="1" outlineLevel="1" x14ac:dyDescent="0.25">
      <c r="A16" s="8"/>
      <c r="B16" s="44"/>
      <c r="C16" s="44"/>
      <c r="D16" s="44"/>
      <c r="E16" s="44"/>
      <c r="F16" s="44"/>
      <c r="G16" s="44"/>
      <c r="H16" s="2"/>
      <c r="I16" s="2"/>
    </row>
    <row r="17" spans="1:13" s="11" customFormat="1" outlineLevel="1" x14ac:dyDescent="0.25">
      <c r="A17" s="8"/>
      <c r="B17" s="44"/>
      <c r="C17" s="44"/>
      <c r="D17" s="44"/>
      <c r="E17" s="44"/>
      <c r="F17" s="44"/>
      <c r="G17" s="44"/>
      <c r="H17" s="2"/>
      <c r="I17" s="2"/>
    </row>
    <row r="18" spans="1:13" outlineLevel="1" x14ac:dyDescent="0.25">
      <c r="A18" s="8"/>
      <c r="B18" s="44"/>
      <c r="C18" s="44"/>
      <c r="D18" s="44"/>
      <c r="E18" s="44"/>
      <c r="F18" s="44"/>
      <c r="G18" s="44"/>
      <c r="H18" s="2"/>
      <c r="I18" s="2"/>
    </row>
    <row r="19" spans="1:13" outlineLevel="1" x14ac:dyDescent="0.25">
      <c r="A19" s="8"/>
      <c r="B19" s="44"/>
      <c r="C19" s="44"/>
      <c r="D19" s="44"/>
      <c r="E19" s="44"/>
      <c r="F19" s="44"/>
      <c r="G19" s="44"/>
      <c r="H19" s="2"/>
      <c r="I19" s="2"/>
    </row>
    <row r="20" spans="1:13" outlineLevel="1" x14ac:dyDescent="0.25">
      <c r="A20" s="8"/>
      <c r="B20" s="44"/>
      <c r="C20" s="44"/>
      <c r="D20" s="44"/>
      <c r="E20" s="44"/>
      <c r="F20" s="44"/>
      <c r="G20" s="44"/>
      <c r="H20" s="2"/>
      <c r="I20" s="2"/>
    </row>
    <row r="21" spans="1:13" outlineLevel="1" x14ac:dyDescent="0.25">
      <c r="A21" s="8"/>
      <c r="B21" s="44"/>
      <c r="C21" s="44"/>
      <c r="D21" s="44"/>
      <c r="E21" s="44"/>
      <c r="F21" s="44"/>
      <c r="G21" s="44"/>
      <c r="H21" s="2"/>
      <c r="I21" s="2"/>
    </row>
    <row r="22" spans="1:13" outlineLevel="1" x14ac:dyDescent="0.25">
      <c r="A22" s="8"/>
      <c r="B22" s="44"/>
      <c r="C22" s="44"/>
      <c r="D22" s="44"/>
      <c r="E22" s="44"/>
      <c r="F22" s="44"/>
      <c r="G22" s="44"/>
      <c r="H22" s="2"/>
      <c r="I22" s="2"/>
    </row>
    <row r="23" spans="1:13" outlineLevel="1" x14ac:dyDescent="0.25">
      <c r="A23" s="8"/>
      <c r="B23" s="44"/>
      <c r="C23" s="44"/>
      <c r="D23" s="44"/>
      <c r="E23" s="44"/>
      <c r="F23" s="44"/>
      <c r="G23" s="44"/>
      <c r="H23" s="2"/>
      <c r="I23" s="2"/>
    </row>
    <row r="24" spans="1:13" outlineLevel="1" x14ac:dyDescent="0.25">
      <c r="A24" s="8"/>
      <c r="B24" s="44"/>
      <c r="C24" s="44"/>
      <c r="D24" s="44"/>
      <c r="E24" s="44"/>
      <c r="F24" s="44"/>
      <c r="G24" s="44"/>
      <c r="H24" s="2"/>
      <c r="I24" s="2"/>
    </row>
    <row r="25" spans="1:13" ht="9.75" customHeight="1" outlineLevel="1" x14ac:dyDescent="0.25">
      <c r="A25" s="8" t="s">
        <v>0</v>
      </c>
      <c r="B25" s="2"/>
      <c r="C25" s="3"/>
      <c r="D25" s="2"/>
      <c r="E25" s="2"/>
      <c r="F25" s="2"/>
      <c r="G25" s="2"/>
      <c r="H25" s="2"/>
      <c r="I25" s="2"/>
    </row>
    <row r="26" spans="1:13" outlineLevel="1" x14ac:dyDescent="0.25">
      <c r="A26" s="2"/>
      <c r="B26" s="32" t="s">
        <v>30</v>
      </c>
      <c r="C26" s="51" t="s">
        <v>15</v>
      </c>
      <c r="D26" s="25"/>
      <c r="E26" s="25"/>
      <c r="F26" s="25"/>
      <c r="G26" s="2"/>
      <c r="H26" s="2"/>
      <c r="I26" s="2"/>
      <c r="J26" s="2"/>
      <c r="K26" s="2"/>
      <c r="L26" s="2"/>
      <c r="M26" s="2"/>
    </row>
    <row r="27" spans="1:13" ht="38.25" outlineLevel="1" x14ac:dyDescent="0.25">
      <c r="A27" s="2"/>
      <c r="B27" s="35" t="s">
        <v>16</v>
      </c>
      <c r="C27" s="36" t="s">
        <v>17</v>
      </c>
      <c r="D27" s="48" t="s">
        <v>18</v>
      </c>
      <c r="E27" s="48" t="s">
        <v>19</v>
      </c>
      <c r="F27" s="48" t="s">
        <v>20</v>
      </c>
      <c r="G27" s="42" t="s">
        <v>21</v>
      </c>
      <c r="H27" s="29"/>
      <c r="I27" s="29"/>
      <c r="J27" s="2"/>
      <c r="K27" s="2"/>
      <c r="L27" s="2"/>
      <c r="M27" s="2"/>
    </row>
    <row r="28" spans="1:13" outlineLevel="1" x14ac:dyDescent="0.25">
      <c r="A28" s="2"/>
      <c r="B28" s="37" t="s">
        <v>22</v>
      </c>
      <c r="C28" s="60" t="s">
        <v>23</v>
      </c>
      <c r="D28" s="39" t="s">
        <v>62</v>
      </c>
      <c r="E28" s="39" t="s">
        <v>59</v>
      </c>
      <c r="F28" s="39" t="s">
        <v>60</v>
      </c>
      <c r="G28" s="43" t="s">
        <v>13</v>
      </c>
      <c r="H28" s="29"/>
      <c r="I28" s="29"/>
      <c r="J28" s="2"/>
      <c r="K28" s="2"/>
      <c r="L28" s="2"/>
      <c r="M28" s="2"/>
    </row>
    <row r="29" spans="1:13" x14ac:dyDescent="0.25">
      <c r="A29" s="2"/>
      <c r="B29" s="37" t="s">
        <v>25</v>
      </c>
      <c r="C29" s="41" t="s">
        <v>61</v>
      </c>
      <c r="D29" s="25"/>
      <c r="E29" s="25"/>
      <c r="F29" s="25"/>
      <c r="G29" s="29"/>
      <c r="H29" s="29"/>
      <c r="I29" s="29"/>
      <c r="J29" s="2"/>
      <c r="K29" s="2"/>
      <c r="L29" s="2"/>
      <c r="M29" s="2"/>
    </row>
  </sheetData>
  <mergeCells count="11">
    <mergeCell ref="D2:E2"/>
    <mergeCell ref="D3:E3"/>
    <mergeCell ref="D4:E4"/>
    <mergeCell ref="D5:E5"/>
    <mergeCell ref="C6:E6"/>
    <mergeCell ref="B8:E8"/>
    <mergeCell ref="C26:F26"/>
    <mergeCell ref="G27:I27"/>
    <mergeCell ref="G28:I29"/>
    <mergeCell ref="C29:F29"/>
    <mergeCell ref="B9:G24"/>
  </mergeCells>
  <pageMargins left="0.25" right="0" top="0.75" bottom="0.75" header="0.3" footer="0.3"/>
  <pageSetup paperSize="9" orientation="landscape" r:id="rId1"/>
  <headerFooter>
    <oddFooter>&amp;C2026&amp;RStrana 4 od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workbookViewId="0">
      <selection activeCell="D25" sqref="D25"/>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ht="8.25" customHeight="1" outlineLevel="1" x14ac:dyDescent="0.25">
      <c r="A1" s="8" t="s">
        <v>0</v>
      </c>
      <c r="B1" s="2"/>
      <c r="C1" s="9"/>
      <c r="D1" s="8"/>
      <c r="E1" s="8"/>
      <c r="F1" s="9"/>
      <c r="G1" s="9"/>
      <c r="H1" s="9"/>
      <c r="I1" s="9"/>
    </row>
    <row r="2" spans="1:9" outlineLevel="1" x14ac:dyDescent="0.25">
      <c r="A2" s="8"/>
      <c r="B2" s="2"/>
      <c r="C2" s="9" t="s">
        <v>1</v>
      </c>
      <c r="D2" s="45" t="s">
        <v>2</v>
      </c>
      <c r="E2" s="29"/>
      <c r="F2" s="9"/>
      <c r="G2" s="9"/>
      <c r="H2" s="9"/>
      <c r="I2" s="9"/>
    </row>
    <row r="3" spans="1:9" ht="15"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6" t="s">
        <v>5</v>
      </c>
      <c r="G4" s="36" t="s">
        <v>6</v>
      </c>
      <c r="H4" s="36" t="s">
        <v>7</v>
      </c>
      <c r="I4" s="36" t="s">
        <v>93</v>
      </c>
    </row>
    <row r="5" spans="1:9" ht="18" customHeight="1" outlineLevel="1" x14ac:dyDescent="0.25">
      <c r="A5" s="8"/>
      <c r="B5" s="2" t="s">
        <v>26</v>
      </c>
      <c r="C5" s="3" t="s">
        <v>35</v>
      </c>
      <c r="D5" s="47" t="s">
        <v>36</v>
      </c>
      <c r="E5" s="54"/>
      <c r="F5" s="62">
        <v>88900000</v>
      </c>
      <c r="G5" s="30">
        <v>92700000</v>
      </c>
      <c r="H5" s="30">
        <v>92316046.299999997</v>
      </c>
      <c r="I5" s="31">
        <f>H5/G5*100</f>
        <v>99.585810463861918</v>
      </c>
    </row>
    <row r="6" spans="1:9" ht="25.35" customHeight="1" outlineLevel="1" x14ac:dyDescent="0.25">
      <c r="A6" s="8"/>
      <c r="B6" s="2" t="s">
        <v>11</v>
      </c>
      <c r="C6" s="24" t="s">
        <v>52</v>
      </c>
      <c r="D6" s="25"/>
      <c r="E6" s="25"/>
      <c r="F6" s="2"/>
      <c r="G6" s="2"/>
      <c r="H6" s="2"/>
      <c r="I6" s="2"/>
    </row>
    <row r="7" spans="1:9" ht="9.75" customHeight="1"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ht="15" customHeight="1" outlineLevel="1" x14ac:dyDescent="0.25">
      <c r="A9" s="8"/>
      <c r="B9" s="44" t="s">
        <v>63</v>
      </c>
      <c r="C9" s="44"/>
      <c r="D9" s="44"/>
      <c r="E9" s="44"/>
      <c r="F9" s="44"/>
      <c r="G9" s="2"/>
      <c r="H9" s="2"/>
      <c r="I9" s="2"/>
    </row>
    <row r="10" spans="1:9" s="14" customFormat="1" ht="15" customHeight="1" outlineLevel="1" x14ac:dyDescent="0.25">
      <c r="A10" s="8"/>
      <c r="B10" s="44"/>
      <c r="C10" s="44"/>
      <c r="D10" s="44"/>
      <c r="E10" s="44"/>
      <c r="F10" s="44"/>
      <c r="G10" s="2"/>
      <c r="H10" s="2"/>
      <c r="I10" s="2"/>
    </row>
    <row r="11" spans="1:9" outlineLevel="1" x14ac:dyDescent="0.25">
      <c r="A11" s="8"/>
      <c r="B11" s="44"/>
      <c r="C11" s="44"/>
      <c r="D11" s="44"/>
      <c r="E11" s="44"/>
      <c r="F11" s="44"/>
      <c r="G11" s="2"/>
      <c r="H11" s="2"/>
      <c r="I11" s="2"/>
    </row>
    <row r="12" spans="1:9" outlineLevel="1" x14ac:dyDescent="0.25">
      <c r="A12" s="8"/>
      <c r="B12" s="44"/>
      <c r="C12" s="44"/>
      <c r="D12" s="44"/>
      <c r="E12" s="44"/>
      <c r="F12" s="44"/>
      <c r="G12" s="2"/>
      <c r="H12" s="2"/>
      <c r="I12" s="2"/>
    </row>
    <row r="13" spans="1:9" outlineLevel="1" x14ac:dyDescent="0.25">
      <c r="A13" s="8"/>
      <c r="B13" s="44"/>
      <c r="C13" s="44"/>
      <c r="D13" s="44"/>
      <c r="E13" s="44"/>
      <c r="F13" s="44"/>
      <c r="G13" s="2"/>
      <c r="H13" s="2"/>
      <c r="I13" s="2"/>
    </row>
    <row r="14" spans="1:9" outlineLevel="1" x14ac:dyDescent="0.25">
      <c r="A14" s="8"/>
      <c r="B14" s="44"/>
      <c r="C14" s="44"/>
      <c r="D14" s="44"/>
      <c r="E14" s="44"/>
      <c r="F14" s="44"/>
      <c r="G14" s="2"/>
      <c r="H14" s="2"/>
      <c r="I14" s="2"/>
    </row>
    <row r="15" spans="1:9" outlineLevel="1" x14ac:dyDescent="0.25">
      <c r="A15" s="8"/>
      <c r="B15" s="44"/>
      <c r="C15" s="44"/>
      <c r="D15" s="44"/>
      <c r="E15" s="44"/>
      <c r="F15" s="44"/>
      <c r="G15" s="2"/>
      <c r="H15" s="2"/>
      <c r="I15" s="2"/>
    </row>
    <row r="16" spans="1:9" outlineLevel="1" x14ac:dyDescent="0.25">
      <c r="A16" s="8"/>
      <c r="B16" s="44"/>
      <c r="C16" s="44"/>
      <c r="D16" s="44"/>
      <c r="E16" s="44"/>
      <c r="F16" s="44"/>
      <c r="G16" s="2"/>
      <c r="H16" s="2"/>
      <c r="I16" s="2"/>
    </row>
    <row r="17" spans="1:13" outlineLevel="1" x14ac:dyDescent="0.25">
      <c r="A17" s="8"/>
      <c r="B17" s="44"/>
      <c r="C17" s="44"/>
      <c r="D17" s="44"/>
      <c r="E17" s="44"/>
      <c r="F17" s="44"/>
      <c r="G17" s="2"/>
      <c r="H17" s="2"/>
      <c r="I17" s="2"/>
    </row>
    <row r="18" spans="1:13" outlineLevel="1" x14ac:dyDescent="0.25">
      <c r="A18" s="8"/>
      <c r="B18" s="44"/>
      <c r="C18" s="44"/>
      <c r="D18" s="44"/>
      <c r="E18" s="44"/>
      <c r="F18" s="44"/>
      <c r="G18" s="2"/>
      <c r="H18" s="2"/>
      <c r="I18" s="2"/>
    </row>
    <row r="19" spans="1:13" outlineLevel="1" x14ac:dyDescent="0.25">
      <c r="A19" s="8"/>
      <c r="B19" s="44"/>
      <c r="C19" s="44"/>
      <c r="D19" s="44"/>
      <c r="E19" s="44"/>
      <c r="F19" s="44"/>
      <c r="G19" s="2"/>
      <c r="H19" s="2"/>
      <c r="I19" s="2"/>
    </row>
    <row r="20" spans="1:13" outlineLevel="1" x14ac:dyDescent="0.25">
      <c r="A20" s="8"/>
      <c r="B20" s="44"/>
      <c r="C20" s="44"/>
      <c r="D20" s="44"/>
      <c r="E20" s="44"/>
      <c r="F20" s="44"/>
      <c r="G20" s="2"/>
      <c r="H20" s="2"/>
      <c r="I20" s="2"/>
    </row>
    <row r="21" spans="1:13" outlineLevel="1" x14ac:dyDescent="0.25">
      <c r="A21" s="8"/>
      <c r="B21" s="44"/>
      <c r="C21" s="44"/>
      <c r="D21" s="44"/>
      <c r="E21" s="44"/>
      <c r="F21" s="44"/>
      <c r="G21" s="2"/>
      <c r="H21" s="2"/>
      <c r="I21" s="2"/>
    </row>
    <row r="22" spans="1:13" ht="6.75" customHeight="1" outlineLevel="1" x14ac:dyDescent="0.25">
      <c r="A22" s="8" t="s">
        <v>0</v>
      </c>
      <c r="B22" s="2"/>
      <c r="C22" s="3"/>
      <c r="D22" s="2"/>
      <c r="E22" s="2"/>
      <c r="F22" s="2"/>
      <c r="G22" s="2"/>
      <c r="H22" s="2"/>
      <c r="I22" s="2"/>
    </row>
    <row r="23" spans="1:13" ht="18" customHeight="1" outlineLevel="1" x14ac:dyDescent="0.25">
      <c r="A23" s="2"/>
      <c r="B23" s="32" t="s">
        <v>30</v>
      </c>
      <c r="C23" s="51" t="s">
        <v>15</v>
      </c>
      <c r="D23" s="25"/>
      <c r="E23" s="25"/>
      <c r="F23" s="25"/>
      <c r="G23" s="2"/>
      <c r="H23" s="2"/>
      <c r="I23" s="2"/>
      <c r="J23" s="2"/>
      <c r="K23" s="2"/>
      <c r="L23" s="2"/>
      <c r="M23" s="2"/>
    </row>
    <row r="24" spans="1:13" ht="38.25" outlineLevel="1" x14ac:dyDescent="0.25">
      <c r="A24" s="2"/>
      <c r="B24" s="35" t="s">
        <v>16</v>
      </c>
      <c r="C24" s="36" t="s">
        <v>17</v>
      </c>
      <c r="D24" s="36" t="s">
        <v>18</v>
      </c>
      <c r="E24" s="36" t="s">
        <v>19</v>
      </c>
      <c r="F24" s="36" t="s">
        <v>20</v>
      </c>
      <c r="G24" s="42" t="s">
        <v>21</v>
      </c>
      <c r="H24" s="29"/>
      <c r="I24" s="29"/>
      <c r="J24" s="2"/>
      <c r="K24" s="2"/>
      <c r="L24" s="2"/>
      <c r="M24" s="2"/>
    </row>
    <row r="25" spans="1:13" ht="18" customHeight="1" outlineLevel="1" x14ac:dyDescent="0.25">
      <c r="A25" s="2"/>
      <c r="B25" s="65" t="s">
        <v>22</v>
      </c>
      <c r="C25" s="63" t="s">
        <v>23</v>
      </c>
      <c r="D25" s="64" t="s">
        <v>64</v>
      </c>
      <c r="E25" s="64" t="s">
        <v>64</v>
      </c>
      <c r="F25" s="39" t="s">
        <v>64</v>
      </c>
      <c r="G25" s="43" t="s">
        <v>13</v>
      </c>
      <c r="H25" s="29"/>
      <c r="I25" s="29"/>
      <c r="J25" s="2"/>
      <c r="K25" s="2"/>
      <c r="L25" s="2"/>
      <c r="M25" s="2"/>
    </row>
    <row r="26" spans="1:13" ht="18" customHeight="1" x14ac:dyDescent="0.25">
      <c r="A26" s="2"/>
      <c r="B26" s="32" t="s">
        <v>25</v>
      </c>
      <c r="C26" s="41" t="s">
        <v>65</v>
      </c>
      <c r="D26" s="25"/>
      <c r="E26" s="25"/>
      <c r="F26" s="25"/>
      <c r="G26" s="29"/>
      <c r="H26" s="29"/>
      <c r="I26" s="29"/>
      <c r="J26" s="2"/>
      <c r="K26" s="2"/>
      <c r="L26" s="2"/>
      <c r="M26" s="2"/>
    </row>
  </sheetData>
  <mergeCells count="11">
    <mergeCell ref="D2:E2"/>
    <mergeCell ref="D3:E3"/>
    <mergeCell ref="D4:E4"/>
    <mergeCell ref="D5:E5"/>
    <mergeCell ref="C6:E6"/>
    <mergeCell ref="B8:E8"/>
    <mergeCell ref="C23:F23"/>
    <mergeCell ref="G24:I24"/>
    <mergeCell ref="G25:I26"/>
    <mergeCell ref="C26:F26"/>
    <mergeCell ref="B9:F21"/>
  </mergeCells>
  <pageMargins left="0.25" right="0" top="0.75" bottom="0.75" header="0.3" footer="0.3"/>
  <pageSetup paperSize="9" orientation="landscape" r:id="rId1"/>
  <headerFooter>
    <oddFooter>&amp;C2026&amp;RStrana 5 od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workbookViewId="0">
      <selection activeCell="B9" sqref="B9:H27"/>
    </sheetView>
  </sheetViews>
  <sheetFormatPr defaultRowHeight="15" outlineLevelRow="1" x14ac:dyDescent="0.25"/>
  <cols>
    <col min="1" max="1" width="1" bestFit="1" customWidth="1"/>
    <col min="2" max="2" width="37.7109375" customWidth="1"/>
    <col min="3" max="3" width="8.28515625" bestFit="1" customWidth="1"/>
    <col min="4" max="4" width="17" customWidth="1"/>
    <col min="5" max="5" width="15.5703125" bestFit="1" customWidth="1"/>
    <col min="6" max="8" width="15.42578125" customWidth="1"/>
    <col min="9" max="9" width="16.7109375" bestFit="1" customWidth="1"/>
    <col min="10" max="12" width="16.140625" customWidth="1"/>
    <col min="13" max="13" width="21.5703125" customWidth="1"/>
  </cols>
  <sheetData>
    <row r="1" spans="1:9" ht="2.25" customHeight="1" outlineLevel="1" x14ac:dyDescent="0.25">
      <c r="A1" s="8" t="s">
        <v>0</v>
      </c>
      <c r="B1" s="2"/>
      <c r="C1" s="9"/>
      <c r="D1" s="8"/>
      <c r="E1" s="8"/>
      <c r="F1" s="9"/>
      <c r="G1" s="9"/>
      <c r="H1" s="9"/>
      <c r="I1" s="9"/>
    </row>
    <row r="2" spans="1:9" outlineLevel="1" x14ac:dyDescent="0.25">
      <c r="A2" s="8"/>
      <c r="B2" s="2"/>
      <c r="C2" s="9" t="s">
        <v>1</v>
      </c>
      <c r="D2" s="45" t="s">
        <v>2</v>
      </c>
      <c r="E2" s="29"/>
      <c r="F2" s="9"/>
      <c r="G2" s="9"/>
      <c r="H2" s="9"/>
      <c r="I2" s="9"/>
    </row>
    <row r="3" spans="1:9" ht="15"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8" t="s">
        <v>5</v>
      </c>
      <c r="G4" s="38" t="s">
        <v>6</v>
      </c>
      <c r="H4" s="38" t="s">
        <v>7</v>
      </c>
      <c r="I4" s="38" t="s">
        <v>93</v>
      </c>
    </row>
    <row r="5" spans="1:9" ht="28.5" customHeight="1" outlineLevel="1" x14ac:dyDescent="0.25">
      <c r="A5" s="8"/>
      <c r="B5" s="2" t="s">
        <v>26</v>
      </c>
      <c r="C5" s="3" t="s">
        <v>37</v>
      </c>
      <c r="D5" s="47" t="s">
        <v>103</v>
      </c>
      <c r="E5" s="54"/>
      <c r="F5" s="30">
        <v>8300000</v>
      </c>
      <c r="G5" s="30">
        <v>9589000</v>
      </c>
      <c r="H5" s="30">
        <v>9582225.6199999992</v>
      </c>
      <c r="I5" s="31">
        <f>H5/G5*100</f>
        <v>99.929352591511105</v>
      </c>
    </row>
    <row r="6" spans="1:9" ht="25.35" customHeight="1" outlineLevel="1" x14ac:dyDescent="0.25">
      <c r="A6" s="8"/>
      <c r="B6" s="2" t="s">
        <v>11</v>
      </c>
      <c r="C6" s="44" t="s">
        <v>67</v>
      </c>
      <c r="D6" s="25"/>
      <c r="E6" s="25"/>
      <c r="F6" s="2"/>
      <c r="G6" s="2"/>
      <c r="H6" s="2"/>
      <c r="I6" s="2"/>
    </row>
    <row r="7" spans="1:9" ht="6" customHeight="1"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ht="15" customHeight="1" outlineLevel="1" x14ac:dyDescent="0.25">
      <c r="A9" s="8"/>
      <c r="B9" s="44" t="s">
        <v>104</v>
      </c>
      <c r="C9" s="44"/>
      <c r="D9" s="44"/>
      <c r="E9" s="44"/>
      <c r="F9" s="44"/>
      <c r="G9" s="44"/>
      <c r="H9" s="44"/>
      <c r="I9" s="2"/>
    </row>
    <row r="10" spans="1:9" ht="15" customHeight="1" outlineLevel="1" x14ac:dyDescent="0.25">
      <c r="A10" s="8"/>
      <c r="B10" s="44"/>
      <c r="C10" s="44"/>
      <c r="D10" s="44"/>
      <c r="E10" s="44"/>
      <c r="F10" s="44"/>
      <c r="G10" s="44"/>
      <c r="H10" s="44"/>
      <c r="I10" s="2"/>
    </row>
    <row r="11" spans="1:9" ht="15" customHeight="1" outlineLevel="1" x14ac:dyDescent="0.25">
      <c r="A11" s="8"/>
      <c r="B11" s="44"/>
      <c r="C11" s="44"/>
      <c r="D11" s="44"/>
      <c r="E11" s="44"/>
      <c r="F11" s="44"/>
      <c r="G11" s="44"/>
      <c r="H11" s="44"/>
      <c r="I11" s="2"/>
    </row>
    <row r="12" spans="1:9" ht="15" customHeight="1" outlineLevel="1" x14ac:dyDescent="0.25">
      <c r="A12" s="8"/>
      <c r="B12" s="44"/>
      <c r="C12" s="44"/>
      <c r="D12" s="44"/>
      <c r="E12" s="44"/>
      <c r="F12" s="44"/>
      <c r="G12" s="44"/>
      <c r="H12" s="44"/>
      <c r="I12" s="2"/>
    </row>
    <row r="13" spans="1:9" s="14" customFormat="1" ht="15" customHeight="1" outlineLevel="1" x14ac:dyDescent="0.25">
      <c r="A13" s="8"/>
      <c r="B13" s="44"/>
      <c r="C13" s="44"/>
      <c r="D13" s="44"/>
      <c r="E13" s="44"/>
      <c r="F13" s="44"/>
      <c r="G13" s="44"/>
      <c r="H13" s="44"/>
      <c r="I13" s="2"/>
    </row>
    <row r="14" spans="1:9" ht="15" customHeight="1" outlineLevel="1" x14ac:dyDescent="0.25">
      <c r="A14" s="8"/>
      <c r="B14" s="44"/>
      <c r="C14" s="44"/>
      <c r="D14" s="44"/>
      <c r="E14" s="44"/>
      <c r="F14" s="44"/>
      <c r="G14" s="44"/>
      <c r="H14" s="44"/>
      <c r="I14" s="2"/>
    </row>
    <row r="15" spans="1:9" s="72" customFormat="1" ht="15" customHeight="1" outlineLevel="1" x14ac:dyDescent="0.25">
      <c r="A15" s="8"/>
      <c r="B15" s="44"/>
      <c r="C15" s="44"/>
      <c r="D15" s="44"/>
      <c r="E15" s="44"/>
      <c r="F15" s="44"/>
      <c r="G15" s="44"/>
      <c r="H15" s="44"/>
      <c r="I15" s="2"/>
    </row>
    <row r="16" spans="1:9" s="72" customFormat="1" ht="15" customHeight="1" outlineLevel="1" x14ac:dyDescent="0.25">
      <c r="A16" s="8"/>
      <c r="B16" s="44"/>
      <c r="C16" s="44"/>
      <c r="D16" s="44"/>
      <c r="E16" s="44"/>
      <c r="F16" s="44"/>
      <c r="G16" s="44"/>
      <c r="H16" s="44"/>
      <c r="I16" s="2"/>
    </row>
    <row r="17" spans="1:13" s="72" customFormat="1" ht="15" customHeight="1" outlineLevel="1" x14ac:dyDescent="0.25">
      <c r="A17" s="8"/>
      <c r="B17" s="44"/>
      <c r="C17" s="44"/>
      <c r="D17" s="44"/>
      <c r="E17" s="44"/>
      <c r="F17" s="44"/>
      <c r="G17" s="44"/>
      <c r="H17" s="44"/>
      <c r="I17" s="2"/>
    </row>
    <row r="18" spans="1:13" s="72" customFormat="1" ht="15" customHeight="1" outlineLevel="1" x14ac:dyDescent="0.25">
      <c r="A18" s="8"/>
      <c r="B18" s="44"/>
      <c r="C18" s="44"/>
      <c r="D18" s="44"/>
      <c r="E18" s="44"/>
      <c r="F18" s="44"/>
      <c r="G18" s="44"/>
      <c r="H18" s="44"/>
      <c r="I18" s="2"/>
    </row>
    <row r="19" spans="1:13" ht="15" customHeight="1" outlineLevel="1" x14ac:dyDescent="0.25">
      <c r="A19" s="8"/>
      <c r="B19" s="44"/>
      <c r="C19" s="44"/>
      <c r="D19" s="44"/>
      <c r="E19" s="44"/>
      <c r="F19" s="44"/>
      <c r="G19" s="44"/>
      <c r="H19" s="44"/>
      <c r="I19" s="2"/>
    </row>
    <row r="20" spans="1:13" ht="15" customHeight="1" outlineLevel="1" x14ac:dyDescent="0.25">
      <c r="A20" s="8"/>
      <c r="B20" s="44"/>
      <c r="C20" s="44"/>
      <c r="D20" s="44"/>
      <c r="E20" s="44"/>
      <c r="F20" s="44"/>
      <c r="G20" s="44"/>
      <c r="H20" s="44"/>
      <c r="I20" s="2"/>
    </row>
    <row r="21" spans="1:13" ht="15" customHeight="1" outlineLevel="1" x14ac:dyDescent="0.25">
      <c r="A21" s="8"/>
      <c r="B21" s="44"/>
      <c r="C21" s="44"/>
      <c r="D21" s="44"/>
      <c r="E21" s="44"/>
      <c r="F21" s="44"/>
      <c r="G21" s="44"/>
      <c r="H21" s="44"/>
      <c r="I21" s="2"/>
    </row>
    <row r="22" spans="1:13" ht="15" customHeight="1" outlineLevel="1" x14ac:dyDescent="0.25">
      <c r="A22" s="8"/>
      <c r="B22" s="44"/>
      <c r="C22" s="44"/>
      <c r="D22" s="44"/>
      <c r="E22" s="44"/>
      <c r="F22" s="44"/>
      <c r="G22" s="44"/>
      <c r="H22" s="44"/>
      <c r="I22" s="2"/>
    </row>
    <row r="23" spans="1:13" ht="15" customHeight="1" outlineLevel="1" x14ac:dyDescent="0.25">
      <c r="A23" s="8"/>
      <c r="B23" s="44"/>
      <c r="C23" s="44"/>
      <c r="D23" s="44"/>
      <c r="E23" s="44"/>
      <c r="F23" s="44"/>
      <c r="G23" s="44"/>
      <c r="H23" s="44"/>
      <c r="I23" s="2"/>
    </row>
    <row r="24" spans="1:13" ht="15" customHeight="1" outlineLevel="1" x14ac:dyDescent="0.25">
      <c r="A24" s="8"/>
      <c r="B24" s="44"/>
      <c r="C24" s="44"/>
      <c r="D24" s="44"/>
      <c r="E24" s="44"/>
      <c r="F24" s="44"/>
      <c r="G24" s="44"/>
      <c r="H24" s="44"/>
      <c r="I24" s="2"/>
    </row>
    <row r="25" spans="1:13" ht="15" customHeight="1" outlineLevel="1" x14ac:dyDescent="0.25">
      <c r="A25" s="8"/>
      <c r="B25" s="44"/>
      <c r="C25" s="44"/>
      <c r="D25" s="44"/>
      <c r="E25" s="44"/>
      <c r="F25" s="44"/>
      <c r="G25" s="44"/>
      <c r="H25" s="44"/>
      <c r="I25" s="2"/>
    </row>
    <row r="26" spans="1:13" ht="15" customHeight="1" outlineLevel="1" x14ac:dyDescent="0.25">
      <c r="A26" s="8"/>
      <c r="B26" s="44"/>
      <c r="C26" s="44"/>
      <c r="D26" s="44"/>
      <c r="E26" s="44"/>
      <c r="F26" s="44"/>
      <c r="G26" s="44"/>
      <c r="H26" s="44"/>
      <c r="I26" s="2"/>
    </row>
    <row r="27" spans="1:13" ht="15" customHeight="1" outlineLevel="1" x14ac:dyDescent="0.25">
      <c r="A27" s="8"/>
      <c r="B27" s="44"/>
      <c r="C27" s="44"/>
      <c r="D27" s="44"/>
      <c r="E27" s="44"/>
      <c r="F27" s="44"/>
      <c r="G27" s="44"/>
      <c r="H27" s="44"/>
      <c r="I27" s="2"/>
    </row>
    <row r="28" spans="1:13" outlineLevel="1" x14ac:dyDescent="0.25">
      <c r="A28" s="8" t="s">
        <v>0</v>
      </c>
      <c r="B28" s="2"/>
      <c r="C28" s="3"/>
      <c r="D28" s="2"/>
      <c r="E28" s="2"/>
      <c r="F28" s="2"/>
      <c r="G28" s="2"/>
      <c r="H28" s="2"/>
      <c r="I28" s="2"/>
    </row>
    <row r="29" spans="1:13" ht="18" customHeight="1" outlineLevel="1" x14ac:dyDescent="0.25">
      <c r="A29" s="2"/>
      <c r="B29" s="4" t="s">
        <v>30</v>
      </c>
      <c r="C29" s="22" t="s">
        <v>15</v>
      </c>
      <c r="D29" s="15"/>
      <c r="E29" s="15"/>
      <c r="F29" s="16"/>
      <c r="G29" s="2"/>
      <c r="H29" s="2"/>
      <c r="I29" s="2"/>
      <c r="J29" s="2"/>
      <c r="K29" s="2"/>
      <c r="L29" s="2"/>
      <c r="M29" s="2"/>
    </row>
    <row r="30" spans="1:13" ht="38.25" outlineLevel="1" x14ac:dyDescent="0.25">
      <c r="A30" s="2"/>
      <c r="B30" s="66" t="s">
        <v>16</v>
      </c>
      <c r="C30" s="67" t="s">
        <v>17</v>
      </c>
      <c r="D30" s="68" t="s">
        <v>18</v>
      </c>
      <c r="E30" s="68" t="s">
        <v>19</v>
      </c>
      <c r="F30" s="69" t="s">
        <v>20</v>
      </c>
      <c r="G30" s="42" t="s">
        <v>21</v>
      </c>
      <c r="H30" s="29"/>
      <c r="I30" s="29"/>
      <c r="J30" s="2"/>
      <c r="K30" s="2"/>
      <c r="L30" s="2"/>
      <c r="M30" s="2"/>
    </row>
    <row r="31" spans="1:13" ht="18" customHeight="1" outlineLevel="1" x14ac:dyDescent="0.25">
      <c r="A31" s="2"/>
      <c r="B31" s="37" t="s">
        <v>56</v>
      </c>
      <c r="C31" s="38" t="s">
        <v>23</v>
      </c>
      <c r="D31" s="52">
        <v>90</v>
      </c>
      <c r="E31" s="52">
        <v>80</v>
      </c>
      <c r="F31" s="70">
        <v>90</v>
      </c>
      <c r="G31" s="43" t="s">
        <v>13</v>
      </c>
      <c r="H31" s="29"/>
      <c r="I31" s="29"/>
      <c r="J31" s="2"/>
      <c r="K31" s="2"/>
      <c r="L31" s="2"/>
      <c r="M31" s="2"/>
    </row>
    <row r="32" spans="1:13" ht="18" customHeight="1" x14ac:dyDescent="0.25">
      <c r="A32" s="2"/>
      <c r="B32" s="37" t="s">
        <v>25</v>
      </c>
      <c r="C32" s="41" t="s">
        <v>57</v>
      </c>
      <c r="D32" s="25"/>
      <c r="E32" s="25"/>
      <c r="F32" s="71"/>
      <c r="G32" s="29"/>
      <c r="H32" s="29"/>
      <c r="I32" s="29"/>
      <c r="J32" s="2"/>
      <c r="K32" s="2"/>
      <c r="L32" s="2"/>
      <c r="M32" s="2"/>
    </row>
  </sheetData>
  <mergeCells count="11">
    <mergeCell ref="D2:E2"/>
    <mergeCell ref="D3:E3"/>
    <mergeCell ref="D4:E4"/>
    <mergeCell ref="D5:E5"/>
    <mergeCell ref="C6:E6"/>
    <mergeCell ref="B8:E8"/>
    <mergeCell ref="C29:F29"/>
    <mergeCell ref="G30:I30"/>
    <mergeCell ref="G31:I32"/>
    <mergeCell ref="C32:F32"/>
    <mergeCell ref="B9:H27"/>
  </mergeCells>
  <pageMargins left="0.25" right="0" top="0.25" bottom="0" header="0.3" footer="0.3"/>
  <pageSetup paperSize="9" orientation="landscape" r:id="rId1"/>
  <headerFooter>
    <oddFooter>&amp;C2026&amp;RStrana 6 od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
  <sheetViews>
    <sheetView workbookViewId="0">
      <selection activeCell="G27" sqref="G27:I27"/>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ht="6" customHeight="1" outlineLevel="1" x14ac:dyDescent="0.25">
      <c r="A1" s="8" t="s">
        <v>0</v>
      </c>
      <c r="B1" s="2"/>
      <c r="C1" s="9"/>
      <c r="D1" s="8"/>
      <c r="E1" s="8"/>
      <c r="F1" s="9"/>
      <c r="G1" s="9"/>
      <c r="H1" s="9"/>
      <c r="I1" s="9"/>
    </row>
    <row r="2" spans="1:9" outlineLevel="1" x14ac:dyDescent="0.25">
      <c r="A2" s="8"/>
      <c r="B2" s="2"/>
      <c r="C2" s="9" t="s">
        <v>1</v>
      </c>
      <c r="D2" s="45" t="s">
        <v>2</v>
      </c>
      <c r="E2" s="29"/>
      <c r="F2" s="9"/>
      <c r="G2" s="9"/>
      <c r="H2" s="9"/>
      <c r="I2" s="9"/>
    </row>
    <row r="3" spans="1:9" ht="18" customHeight="1" outlineLevel="1" x14ac:dyDescent="0.25">
      <c r="A3" s="8"/>
      <c r="B3" s="2" t="s">
        <v>3</v>
      </c>
      <c r="C3" s="3" t="s">
        <v>4</v>
      </c>
      <c r="D3" s="43" t="s">
        <v>51</v>
      </c>
      <c r="E3" s="29"/>
      <c r="F3" s="2"/>
      <c r="G3" s="2"/>
      <c r="H3" s="2"/>
      <c r="I3" s="2"/>
    </row>
    <row r="4" spans="1:9" ht="38.25" outlineLevel="1" x14ac:dyDescent="0.25">
      <c r="A4" s="8"/>
      <c r="B4" s="2" t="s">
        <v>8</v>
      </c>
      <c r="C4" s="3" t="s">
        <v>9</v>
      </c>
      <c r="D4" s="43" t="s">
        <v>10</v>
      </c>
      <c r="E4" s="29"/>
      <c r="F4" s="36" t="s">
        <v>90</v>
      </c>
      <c r="G4" s="36" t="s">
        <v>91</v>
      </c>
      <c r="H4" s="36" t="s">
        <v>92</v>
      </c>
      <c r="I4" s="36" t="s">
        <v>93</v>
      </c>
    </row>
    <row r="5" spans="1:9" ht="18" customHeight="1" outlineLevel="1" x14ac:dyDescent="0.25">
      <c r="A5" s="8"/>
      <c r="B5" s="2" t="s">
        <v>26</v>
      </c>
      <c r="C5" s="3" t="s">
        <v>38</v>
      </c>
      <c r="D5" s="47" t="s">
        <v>39</v>
      </c>
      <c r="E5" s="54"/>
      <c r="F5" s="49">
        <v>34600000</v>
      </c>
      <c r="G5" s="49">
        <v>35600000</v>
      </c>
      <c r="H5" s="49">
        <v>32612442.559999999</v>
      </c>
      <c r="I5" s="31">
        <f>H5/G5*100</f>
        <v>91.607984719101125</v>
      </c>
    </row>
    <row r="6" spans="1:9" ht="30" customHeight="1" outlineLevel="1" x14ac:dyDescent="0.25">
      <c r="A6" s="8"/>
      <c r="B6" s="2" t="s">
        <v>11</v>
      </c>
      <c r="C6" s="24" t="s">
        <v>52</v>
      </c>
      <c r="D6" s="25"/>
      <c r="E6" s="25"/>
      <c r="F6" s="2"/>
      <c r="G6" s="2"/>
      <c r="H6" s="2"/>
      <c r="I6" s="2"/>
    </row>
    <row r="7" spans="1:9" ht="9" customHeight="1"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ht="15" customHeight="1" outlineLevel="1" x14ac:dyDescent="0.25">
      <c r="A9" s="8"/>
      <c r="B9" s="44" t="s">
        <v>66</v>
      </c>
      <c r="C9" s="44"/>
      <c r="D9" s="44"/>
      <c r="E9" s="44"/>
      <c r="F9" s="44"/>
      <c r="G9" s="2"/>
      <c r="H9" s="2"/>
      <c r="I9" s="2"/>
    </row>
    <row r="10" spans="1:9" outlineLevel="1" x14ac:dyDescent="0.25">
      <c r="A10" s="8"/>
      <c r="B10" s="44"/>
      <c r="C10" s="44"/>
      <c r="D10" s="44"/>
      <c r="E10" s="44"/>
      <c r="F10" s="44"/>
      <c r="G10" s="2"/>
      <c r="H10" s="2"/>
      <c r="I10" s="2"/>
    </row>
    <row r="11" spans="1:9" outlineLevel="1" x14ac:dyDescent="0.25">
      <c r="A11" s="8"/>
      <c r="B11" s="44"/>
      <c r="C11" s="44"/>
      <c r="D11" s="44"/>
      <c r="E11" s="44"/>
      <c r="F11" s="44"/>
      <c r="G11" s="2"/>
      <c r="H11" s="2"/>
      <c r="I11" s="2"/>
    </row>
    <row r="12" spans="1:9" outlineLevel="1" x14ac:dyDescent="0.25">
      <c r="A12" s="8"/>
      <c r="B12" s="44"/>
      <c r="C12" s="44"/>
      <c r="D12" s="44"/>
      <c r="E12" s="44"/>
      <c r="F12" s="44"/>
      <c r="G12" s="2"/>
      <c r="H12" s="2"/>
      <c r="I12" s="2"/>
    </row>
    <row r="13" spans="1:9" outlineLevel="1" x14ac:dyDescent="0.25">
      <c r="A13" s="8"/>
      <c r="B13" s="44"/>
      <c r="C13" s="44"/>
      <c r="D13" s="44"/>
      <c r="E13" s="44"/>
      <c r="F13" s="44"/>
      <c r="G13" s="2"/>
      <c r="H13" s="2"/>
      <c r="I13" s="2"/>
    </row>
    <row r="14" spans="1:9" s="12" customFormat="1" outlineLevel="1" x14ac:dyDescent="0.25">
      <c r="A14" s="8"/>
      <c r="B14" s="44"/>
      <c r="C14" s="44"/>
      <c r="D14" s="44"/>
      <c r="E14" s="44"/>
      <c r="F14" s="44"/>
      <c r="G14" s="2"/>
      <c r="H14" s="2"/>
      <c r="I14" s="2"/>
    </row>
    <row r="15" spans="1:9" s="12" customFormat="1" outlineLevel="1" x14ac:dyDescent="0.25">
      <c r="A15" s="8"/>
      <c r="B15" s="44"/>
      <c r="C15" s="44"/>
      <c r="D15" s="44"/>
      <c r="E15" s="44"/>
      <c r="F15" s="44"/>
      <c r="G15" s="2"/>
      <c r="H15" s="2"/>
      <c r="I15" s="2"/>
    </row>
    <row r="16" spans="1:9" s="12" customFormat="1" outlineLevel="1" x14ac:dyDescent="0.25">
      <c r="A16" s="8"/>
      <c r="B16" s="44"/>
      <c r="C16" s="44"/>
      <c r="D16" s="44"/>
      <c r="E16" s="44"/>
      <c r="F16" s="44"/>
      <c r="G16" s="2"/>
      <c r="H16" s="2"/>
      <c r="I16" s="2"/>
    </row>
    <row r="17" spans="1:13" s="12" customFormat="1" outlineLevel="1" x14ac:dyDescent="0.25">
      <c r="A17" s="8"/>
      <c r="B17" s="44"/>
      <c r="C17" s="44"/>
      <c r="D17" s="44"/>
      <c r="E17" s="44"/>
      <c r="F17" s="44"/>
      <c r="G17" s="2"/>
      <c r="H17" s="2"/>
      <c r="I17" s="2"/>
    </row>
    <row r="18" spans="1:13" s="12" customFormat="1" outlineLevel="1" x14ac:dyDescent="0.25">
      <c r="A18" s="8"/>
      <c r="B18" s="44"/>
      <c r="C18" s="44"/>
      <c r="D18" s="44"/>
      <c r="E18" s="44"/>
      <c r="F18" s="44"/>
      <c r="G18" s="2"/>
      <c r="H18" s="2"/>
      <c r="I18" s="2"/>
    </row>
    <row r="19" spans="1:13" s="12" customFormat="1" outlineLevel="1" x14ac:dyDescent="0.25">
      <c r="A19" s="8"/>
      <c r="B19" s="44"/>
      <c r="C19" s="44"/>
      <c r="D19" s="44"/>
      <c r="E19" s="44"/>
      <c r="F19" s="44"/>
      <c r="G19" s="2"/>
      <c r="H19" s="2"/>
      <c r="I19" s="2"/>
    </row>
    <row r="20" spans="1:13" outlineLevel="1" x14ac:dyDescent="0.25">
      <c r="A20" s="8"/>
      <c r="B20" s="44"/>
      <c r="C20" s="44"/>
      <c r="D20" s="44"/>
      <c r="E20" s="44"/>
      <c r="F20" s="44"/>
      <c r="G20" s="2"/>
      <c r="H20" s="2"/>
      <c r="I20" s="2"/>
    </row>
    <row r="21" spans="1:13" outlineLevel="1" x14ac:dyDescent="0.25">
      <c r="A21" s="8"/>
      <c r="B21" s="44"/>
      <c r="C21" s="44"/>
      <c r="D21" s="44"/>
      <c r="E21" s="44"/>
      <c r="F21" s="44"/>
      <c r="G21" s="2"/>
      <c r="H21" s="2"/>
      <c r="I21" s="2"/>
    </row>
    <row r="22" spans="1:13" outlineLevel="1" x14ac:dyDescent="0.25">
      <c r="A22" s="8"/>
      <c r="B22" s="44"/>
      <c r="C22" s="44"/>
      <c r="D22" s="44"/>
      <c r="E22" s="44"/>
      <c r="F22" s="44"/>
      <c r="G22" s="2"/>
      <c r="H22" s="2"/>
      <c r="I22" s="2"/>
    </row>
    <row r="23" spans="1:13" outlineLevel="1" x14ac:dyDescent="0.25">
      <c r="A23" s="8"/>
      <c r="B23" s="44"/>
      <c r="C23" s="44"/>
      <c r="D23" s="44"/>
      <c r="E23" s="44"/>
      <c r="F23" s="44"/>
      <c r="G23" s="2"/>
      <c r="H23" s="2"/>
      <c r="I23" s="2"/>
    </row>
    <row r="24" spans="1:13" outlineLevel="1" x14ac:dyDescent="0.25">
      <c r="A24" s="8"/>
      <c r="B24" s="44"/>
      <c r="C24" s="44"/>
      <c r="D24" s="44"/>
      <c r="E24" s="44"/>
      <c r="F24" s="44"/>
      <c r="G24" s="2"/>
      <c r="H24" s="2"/>
      <c r="I24" s="2"/>
    </row>
    <row r="25" spans="1:13" outlineLevel="1" x14ac:dyDescent="0.25">
      <c r="A25" s="8" t="s">
        <v>0</v>
      </c>
      <c r="B25" s="2"/>
      <c r="C25" s="3"/>
      <c r="D25" s="2"/>
      <c r="E25" s="2"/>
      <c r="F25" s="2"/>
      <c r="G25" s="2"/>
      <c r="H25" s="2"/>
      <c r="I25" s="2"/>
    </row>
    <row r="26" spans="1:13" ht="18" customHeight="1" outlineLevel="1" x14ac:dyDescent="0.25">
      <c r="A26" s="2"/>
      <c r="B26" s="32" t="s">
        <v>30</v>
      </c>
      <c r="C26" s="73" t="s">
        <v>15</v>
      </c>
      <c r="D26" s="29"/>
      <c r="E26" s="29"/>
      <c r="F26" s="29"/>
      <c r="G26" s="2"/>
      <c r="H26" s="2"/>
      <c r="I26" s="2"/>
      <c r="J26" s="2"/>
      <c r="K26" s="2"/>
      <c r="L26" s="2"/>
      <c r="M26" s="2"/>
    </row>
    <row r="27" spans="1:13" ht="40.5" customHeight="1" outlineLevel="1" x14ac:dyDescent="0.25">
      <c r="A27" s="2"/>
      <c r="B27" s="35" t="s">
        <v>16</v>
      </c>
      <c r="C27" s="36" t="s">
        <v>17</v>
      </c>
      <c r="D27" s="36" t="s">
        <v>18</v>
      </c>
      <c r="E27" s="36" t="s">
        <v>19</v>
      </c>
      <c r="F27" s="36" t="s">
        <v>20</v>
      </c>
      <c r="G27" s="42" t="s">
        <v>21</v>
      </c>
      <c r="H27" s="29"/>
      <c r="I27" s="29"/>
      <c r="J27" s="2"/>
      <c r="K27" s="2"/>
      <c r="L27" s="2"/>
      <c r="M27" s="2"/>
    </row>
    <row r="28" spans="1:13" ht="18" customHeight="1" outlineLevel="1" x14ac:dyDescent="0.25">
      <c r="A28" s="2"/>
      <c r="B28" s="37" t="s">
        <v>68</v>
      </c>
      <c r="C28" s="38" t="s">
        <v>23</v>
      </c>
      <c r="D28" s="52">
        <v>31</v>
      </c>
      <c r="E28" s="52">
        <v>39</v>
      </c>
      <c r="F28" s="52">
        <v>39</v>
      </c>
      <c r="G28" s="43" t="s">
        <v>13</v>
      </c>
      <c r="H28" s="29"/>
      <c r="I28" s="29"/>
      <c r="J28" s="2"/>
      <c r="K28" s="2"/>
      <c r="L28" s="2"/>
      <c r="M28" s="2"/>
    </row>
    <row r="29" spans="1:13" ht="18" customHeight="1" x14ac:dyDescent="0.25">
      <c r="A29" s="2"/>
      <c r="B29" s="32" t="s">
        <v>25</v>
      </c>
      <c r="C29" s="41" t="s">
        <v>65</v>
      </c>
      <c r="D29" s="25"/>
      <c r="E29" s="25"/>
      <c r="F29" s="25"/>
      <c r="G29" s="29"/>
      <c r="H29" s="29"/>
      <c r="I29" s="29"/>
      <c r="J29" s="2"/>
      <c r="K29" s="2"/>
      <c r="L29" s="2"/>
      <c r="M29" s="2"/>
    </row>
  </sheetData>
  <mergeCells count="11">
    <mergeCell ref="D2:E2"/>
    <mergeCell ref="D3:E3"/>
    <mergeCell ref="D4:E4"/>
    <mergeCell ref="D5:E5"/>
    <mergeCell ref="C6:E6"/>
    <mergeCell ref="B8:E8"/>
    <mergeCell ref="C26:F26"/>
    <mergeCell ref="G27:I27"/>
    <mergeCell ref="G28:I29"/>
    <mergeCell ref="C29:F29"/>
    <mergeCell ref="B9:F24"/>
  </mergeCells>
  <pageMargins left="0.25" right="0" top="0.75" bottom="0.75" header="0.3" footer="0.3"/>
  <pageSetup paperSize="9" orientation="landscape" r:id="rId1"/>
  <headerFooter>
    <oddFooter>&amp;C2026&amp;RStrana 7 od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1"/>
  <sheetViews>
    <sheetView workbookViewId="0">
      <selection activeCell="B27" sqref="B27"/>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ht="18" customHeight="1" outlineLevel="1" x14ac:dyDescent="0.25">
      <c r="A2" s="8"/>
      <c r="B2" s="2"/>
      <c r="C2" s="9" t="s">
        <v>1</v>
      </c>
      <c r="D2" s="45" t="s">
        <v>2</v>
      </c>
      <c r="E2" s="29"/>
      <c r="F2" s="9"/>
      <c r="G2" s="9"/>
      <c r="H2" s="9"/>
      <c r="I2" s="9"/>
    </row>
    <row r="3" spans="1:9" ht="15"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6" t="s">
        <v>5</v>
      </c>
      <c r="G4" s="36" t="s">
        <v>6</v>
      </c>
      <c r="H4" s="36" t="s">
        <v>7</v>
      </c>
      <c r="I4" s="36" t="s">
        <v>93</v>
      </c>
    </row>
    <row r="5" spans="1:9" ht="18" customHeight="1" outlineLevel="1" x14ac:dyDescent="0.25">
      <c r="A5" s="8"/>
      <c r="B5" s="2" t="s">
        <v>26</v>
      </c>
      <c r="C5" s="3" t="s">
        <v>40</v>
      </c>
      <c r="D5" s="47" t="s">
        <v>41</v>
      </c>
      <c r="E5" s="54"/>
      <c r="F5" s="30">
        <v>22000000</v>
      </c>
      <c r="G5" s="30">
        <v>22000000</v>
      </c>
      <c r="H5" s="30">
        <v>21305000</v>
      </c>
      <c r="I5" s="31">
        <f>H5/G5*100</f>
        <v>96.840909090909093</v>
      </c>
    </row>
    <row r="6" spans="1:9" ht="30.75" customHeight="1" outlineLevel="1" x14ac:dyDescent="0.25">
      <c r="A6" s="8"/>
      <c r="B6" s="2" t="s">
        <v>11</v>
      </c>
      <c r="C6" s="24" t="s">
        <v>52</v>
      </c>
      <c r="D6" s="25"/>
      <c r="E6" s="25"/>
      <c r="F6" s="2"/>
      <c r="G6" s="2"/>
      <c r="H6" s="2"/>
      <c r="I6" s="2"/>
    </row>
    <row r="7" spans="1:9"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outlineLevel="1" x14ac:dyDescent="0.25">
      <c r="A9" s="8"/>
      <c r="B9" s="44" t="s">
        <v>69</v>
      </c>
      <c r="C9" s="50"/>
      <c r="D9" s="50"/>
      <c r="E9" s="50"/>
      <c r="F9" s="2"/>
      <c r="G9" s="2"/>
      <c r="H9" s="2"/>
      <c r="I9" s="2"/>
    </row>
    <row r="10" spans="1:9" outlineLevel="1" x14ac:dyDescent="0.25">
      <c r="A10" s="8"/>
      <c r="B10" s="50"/>
      <c r="C10" s="50"/>
      <c r="D10" s="50"/>
      <c r="E10" s="50"/>
      <c r="F10" s="2"/>
      <c r="G10" s="2"/>
      <c r="H10" s="2"/>
      <c r="I10" s="2"/>
    </row>
    <row r="11" spans="1:9" ht="18" customHeight="1" outlineLevel="1" x14ac:dyDescent="0.25">
      <c r="A11" s="8"/>
      <c r="B11" s="50"/>
      <c r="C11" s="50"/>
      <c r="D11" s="50"/>
      <c r="E11" s="50"/>
      <c r="F11" s="2"/>
      <c r="G11" s="2"/>
      <c r="H11" s="2"/>
      <c r="I11" s="2"/>
    </row>
    <row r="12" spans="1:9" outlineLevel="1" x14ac:dyDescent="0.25">
      <c r="A12" s="8"/>
      <c r="B12" s="50"/>
      <c r="C12" s="50"/>
      <c r="D12" s="50"/>
      <c r="E12" s="50"/>
      <c r="F12" s="2"/>
      <c r="G12" s="2"/>
      <c r="H12" s="2"/>
      <c r="I12" s="2"/>
    </row>
    <row r="13" spans="1:9" outlineLevel="1" x14ac:dyDescent="0.25">
      <c r="A13" s="8"/>
      <c r="B13" s="50"/>
      <c r="C13" s="50"/>
      <c r="D13" s="50"/>
      <c r="E13" s="50"/>
      <c r="F13" s="2"/>
      <c r="G13" s="2"/>
      <c r="H13" s="2"/>
      <c r="I13" s="2"/>
    </row>
    <row r="14" spans="1:9" outlineLevel="1" x14ac:dyDescent="0.25">
      <c r="A14" s="8"/>
      <c r="B14" s="50"/>
      <c r="C14" s="50"/>
      <c r="D14" s="50"/>
      <c r="E14" s="50"/>
      <c r="F14" s="2"/>
      <c r="G14" s="2"/>
      <c r="H14" s="2"/>
      <c r="I14" s="2"/>
    </row>
    <row r="15" spans="1:9" outlineLevel="1" x14ac:dyDescent="0.25">
      <c r="A15" s="8"/>
      <c r="B15" s="50"/>
      <c r="C15" s="50"/>
      <c r="D15" s="50"/>
      <c r="E15" s="50"/>
      <c r="F15" s="2"/>
      <c r="G15" s="2"/>
      <c r="H15" s="2"/>
      <c r="I15" s="2"/>
    </row>
    <row r="16" spans="1:9" outlineLevel="1" x14ac:dyDescent="0.25">
      <c r="A16" s="8"/>
      <c r="B16" s="50"/>
      <c r="C16" s="50"/>
      <c r="D16" s="50"/>
      <c r="E16" s="50"/>
      <c r="F16" s="2"/>
      <c r="G16" s="2"/>
      <c r="H16" s="2"/>
      <c r="I16" s="2"/>
    </row>
    <row r="17" spans="1:13" outlineLevel="1" x14ac:dyDescent="0.25">
      <c r="A17" s="8" t="s">
        <v>0</v>
      </c>
      <c r="B17" s="2"/>
      <c r="C17" s="3"/>
      <c r="D17" s="2"/>
      <c r="E17" s="2"/>
      <c r="F17" s="2"/>
      <c r="G17" s="2"/>
      <c r="H17" s="2"/>
      <c r="I17" s="2"/>
    </row>
    <row r="18" spans="1:13" ht="18" customHeight="1" outlineLevel="1" x14ac:dyDescent="0.25">
      <c r="A18" s="2"/>
      <c r="B18" s="32" t="s">
        <v>30</v>
      </c>
      <c r="C18" s="51" t="s">
        <v>71</v>
      </c>
      <c r="D18" s="25"/>
      <c r="E18" s="25"/>
      <c r="F18" s="25"/>
      <c r="G18" s="2"/>
      <c r="H18" s="2"/>
      <c r="I18" s="2"/>
      <c r="J18" s="2"/>
      <c r="K18" s="2"/>
      <c r="L18" s="2"/>
      <c r="M18" s="2"/>
    </row>
    <row r="19" spans="1:13" ht="38.25" outlineLevel="1" x14ac:dyDescent="0.25">
      <c r="A19" s="2"/>
      <c r="B19" s="35" t="s">
        <v>16</v>
      </c>
      <c r="C19" s="36" t="s">
        <v>17</v>
      </c>
      <c r="D19" s="36" t="s">
        <v>18</v>
      </c>
      <c r="E19" s="36" t="s">
        <v>19</v>
      </c>
      <c r="F19" s="36" t="s">
        <v>20</v>
      </c>
      <c r="G19" s="42" t="s">
        <v>21</v>
      </c>
      <c r="H19" s="29"/>
      <c r="I19" s="29"/>
      <c r="J19" s="2"/>
      <c r="K19" s="2"/>
      <c r="L19" s="2"/>
      <c r="M19" s="2"/>
    </row>
    <row r="20" spans="1:13" ht="18" customHeight="1" outlineLevel="1" x14ac:dyDescent="0.25">
      <c r="A20" s="2"/>
      <c r="B20" s="37" t="s">
        <v>70</v>
      </c>
      <c r="C20" s="38" t="s">
        <v>23</v>
      </c>
      <c r="D20" s="52">
        <v>314</v>
      </c>
      <c r="E20" s="52">
        <v>320</v>
      </c>
      <c r="F20" s="52">
        <v>320</v>
      </c>
      <c r="G20" s="43" t="s">
        <v>13</v>
      </c>
      <c r="H20" s="29"/>
      <c r="I20" s="29"/>
      <c r="J20" s="2"/>
      <c r="K20" s="2"/>
      <c r="L20" s="2"/>
      <c r="M20" s="2"/>
    </row>
    <row r="21" spans="1:13" ht="18" customHeight="1" x14ac:dyDescent="0.25">
      <c r="A21" s="2"/>
      <c r="B21" s="37" t="s">
        <v>25</v>
      </c>
      <c r="C21" s="41" t="s">
        <v>65</v>
      </c>
      <c r="D21" s="25"/>
      <c r="E21" s="25"/>
      <c r="F21" s="25"/>
      <c r="G21" s="29"/>
      <c r="H21" s="29"/>
      <c r="I21" s="29"/>
      <c r="J21" s="2"/>
      <c r="K21" s="2"/>
      <c r="L21" s="2"/>
      <c r="M21" s="2"/>
    </row>
  </sheetData>
  <mergeCells count="11">
    <mergeCell ref="D2:E2"/>
    <mergeCell ref="D3:E3"/>
    <mergeCell ref="D4:E4"/>
    <mergeCell ref="D5:E5"/>
    <mergeCell ref="C6:E6"/>
    <mergeCell ref="B8:E8"/>
    <mergeCell ref="B9:E16"/>
    <mergeCell ref="C18:F18"/>
    <mergeCell ref="G19:I19"/>
    <mergeCell ref="G20:I21"/>
    <mergeCell ref="C21:F21"/>
  </mergeCells>
  <pageMargins left="0.25" right="0" top="0.75" bottom="0.75" header="0.3" footer="0.3"/>
  <pageSetup paperSize="9" orientation="landscape" r:id="rId1"/>
  <headerFooter>
    <oddFooter>&amp;C2026&amp;RStrana 8 od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2"/>
  <sheetViews>
    <sheetView workbookViewId="0">
      <selection activeCell="B9" sqref="B9:E17"/>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45" t="s">
        <v>2</v>
      </c>
      <c r="E2" s="29"/>
      <c r="F2" s="9"/>
      <c r="G2" s="9"/>
      <c r="H2" s="9"/>
      <c r="I2" s="9"/>
    </row>
    <row r="3" spans="1:9" ht="18" customHeight="1" outlineLevel="1" x14ac:dyDescent="0.25">
      <c r="A3" s="8"/>
      <c r="B3" s="2" t="s">
        <v>3</v>
      </c>
      <c r="C3" s="3" t="s">
        <v>4</v>
      </c>
      <c r="D3" s="27" t="s">
        <v>51</v>
      </c>
      <c r="E3" s="27"/>
      <c r="F3" s="2"/>
      <c r="G3" s="2"/>
      <c r="H3" s="2"/>
      <c r="I3" s="2"/>
    </row>
    <row r="4" spans="1:9" ht="38.25" outlineLevel="1" x14ac:dyDescent="0.25">
      <c r="A4" s="8"/>
      <c r="B4" s="2" t="s">
        <v>8</v>
      </c>
      <c r="C4" s="3" t="s">
        <v>9</v>
      </c>
      <c r="D4" s="43" t="s">
        <v>10</v>
      </c>
      <c r="E4" s="29"/>
      <c r="F4" s="36" t="s">
        <v>90</v>
      </c>
      <c r="G4" s="36" t="s">
        <v>91</v>
      </c>
      <c r="H4" s="36" t="s">
        <v>92</v>
      </c>
      <c r="I4" s="36" t="s">
        <v>93</v>
      </c>
    </row>
    <row r="5" spans="1:9" outlineLevel="1" x14ac:dyDescent="0.25">
      <c r="A5" s="8"/>
      <c r="B5" s="2" t="s">
        <v>42</v>
      </c>
      <c r="C5" s="3" t="s">
        <v>43</v>
      </c>
      <c r="D5" s="47" t="s">
        <v>44</v>
      </c>
      <c r="E5" s="54"/>
      <c r="F5" s="30">
        <v>26500000</v>
      </c>
      <c r="G5" s="30">
        <v>26501000</v>
      </c>
      <c r="H5" s="30">
        <v>26371800</v>
      </c>
      <c r="I5" s="31">
        <f>H5/G5*100</f>
        <v>99.512471227500853</v>
      </c>
    </row>
    <row r="6" spans="1:9" ht="25.35" customHeight="1" outlineLevel="1" x14ac:dyDescent="0.25">
      <c r="A6" s="8"/>
      <c r="B6" s="2" t="s">
        <v>11</v>
      </c>
      <c r="C6" s="24" t="s">
        <v>52</v>
      </c>
      <c r="D6" s="25"/>
      <c r="E6" s="25"/>
      <c r="F6" s="2"/>
      <c r="G6" s="2"/>
      <c r="H6" s="2"/>
      <c r="I6" s="2"/>
    </row>
    <row r="7" spans="1:9" outlineLevel="1" x14ac:dyDescent="0.25">
      <c r="A7" s="8" t="s">
        <v>0</v>
      </c>
      <c r="B7" s="2"/>
      <c r="C7" s="9"/>
      <c r="D7" s="8"/>
      <c r="E7" s="8"/>
      <c r="F7" s="8"/>
      <c r="G7" s="8"/>
      <c r="H7" s="8"/>
      <c r="I7" s="8"/>
    </row>
    <row r="8" spans="1:9" outlineLevel="1" x14ac:dyDescent="0.25">
      <c r="A8" s="8"/>
      <c r="B8" s="21" t="s">
        <v>29</v>
      </c>
      <c r="C8" s="20"/>
      <c r="D8" s="20"/>
      <c r="E8" s="20"/>
      <c r="F8" s="2"/>
      <c r="G8" s="2"/>
      <c r="H8" s="2"/>
      <c r="I8" s="2"/>
    </row>
    <row r="9" spans="1:9" outlineLevel="1" x14ac:dyDescent="0.25">
      <c r="A9" s="8"/>
      <c r="B9" s="41" t="s">
        <v>72</v>
      </c>
      <c r="C9" s="61"/>
      <c r="D9" s="61"/>
      <c r="E9" s="61"/>
      <c r="F9" s="2"/>
      <c r="G9" s="2"/>
      <c r="H9" s="2"/>
      <c r="I9" s="2"/>
    </row>
    <row r="10" spans="1:9" outlineLevel="1" x14ac:dyDescent="0.25">
      <c r="A10" s="8"/>
      <c r="B10" s="61"/>
      <c r="C10" s="61"/>
      <c r="D10" s="61"/>
      <c r="E10" s="61"/>
      <c r="F10" s="2"/>
      <c r="G10" s="2"/>
      <c r="H10" s="2"/>
      <c r="I10" s="2"/>
    </row>
    <row r="11" spans="1:9" s="14" customFormat="1" outlineLevel="1" x14ac:dyDescent="0.25">
      <c r="A11" s="8"/>
      <c r="B11" s="61"/>
      <c r="C11" s="61"/>
      <c r="D11" s="61"/>
      <c r="E11" s="61"/>
      <c r="F11" s="2"/>
      <c r="G11" s="2"/>
      <c r="H11" s="2"/>
      <c r="I11" s="2"/>
    </row>
    <row r="12" spans="1:9" outlineLevel="1" x14ac:dyDescent="0.25">
      <c r="A12" s="8"/>
      <c r="B12" s="61"/>
      <c r="C12" s="61"/>
      <c r="D12" s="61"/>
      <c r="E12" s="61"/>
      <c r="F12" s="2"/>
      <c r="G12" s="2"/>
      <c r="H12" s="2"/>
      <c r="I12" s="2"/>
    </row>
    <row r="13" spans="1:9" outlineLevel="1" x14ac:dyDescent="0.25">
      <c r="A13" s="8"/>
      <c r="B13" s="61"/>
      <c r="C13" s="61"/>
      <c r="D13" s="61"/>
      <c r="E13" s="61"/>
      <c r="F13" s="2"/>
      <c r="G13" s="2"/>
      <c r="H13" s="2"/>
      <c r="I13" s="2"/>
    </row>
    <row r="14" spans="1:9" outlineLevel="1" x14ac:dyDescent="0.25">
      <c r="A14" s="8"/>
      <c r="B14" s="61"/>
      <c r="C14" s="61"/>
      <c r="D14" s="61"/>
      <c r="E14" s="61"/>
      <c r="F14" s="2"/>
      <c r="G14" s="2"/>
      <c r="H14" s="2"/>
      <c r="I14" s="2"/>
    </row>
    <row r="15" spans="1:9" outlineLevel="1" x14ac:dyDescent="0.25">
      <c r="A15" s="8"/>
      <c r="B15" s="61"/>
      <c r="C15" s="61"/>
      <c r="D15" s="61"/>
      <c r="E15" s="61"/>
      <c r="F15" s="2"/>
      <c r="G15" s="2"/>
      <c r="H15" s="2"/>
      <c r="I15" s="2"/>
    </row>
    <row r="16" spans="1:9" outlineLevel="1" x14ac:dyDescent="0.25">
      <c r="A16" s="8"/>
      <c r="B16" s="61"/>
      <c r="C16" s="61"/>
      <c r="D16" s="61"/>
      <c r="E16" s="61"/>
      <c r="F16" s="2"/>
      <c r="G16" s="2"/>
      <c r="H16" s="2"/>
      <c r="I16" s="2"/>
    </row>
    <row r="17" spans="1:13" outlineLevel="1" x14ac:dyDescent="0.25">
      <c r="A17" s="8"/>
      <c r="B17" s="61"/>
      <c r="C17" s="61"/>
      <c r="D17" s="61"/>
      <c r="E17" s="61"/>
      <c r="F17" s="2"/>
      <c r="G17" s="2"/>
      <c r="H17" s="2"/>
      <c r="I17" s="2"/>
    </row>
    <row r="18" spans="1:13" outlineLevel="1" x14ac:dyDescent="0.25">
      <c r="A18" s="8" t="s">
        <v>0</v>
      </c>
      <c r="B18" s="2"/>
      <c r="C18" s="3"/>
      <c r="D18" s="2"/>
      <c r="E18" s="2"/>
      <c r="F18" s="2"/>
      <c r="G18" s="2"/>
      <c r="H18" s="2"/>
      <c r="I18" s="2"/>
    </row>
    <row r="19" spans="1:13" ht="18" customHeight="1" outlineLevel="1" x14ac:dyDescent="0.25">
      <c r="A19" s="2"/>
      <c r="B19" s="32" t="s">
        <v>30</v>
      </c>
      <c r="C19" s="73" t="s">
        <v>15</v>
      </c>
      <c r="D19" s="29"/>
      <c r="E19" s="29"/>
      <c r="F19" s="29"/>
      <c r="G19" s="2"/>
      <c r="H19" s="2"/>
      <c r="I19" s="2"/>
      <c r="J19" s="2"/>
      <c r="K19" s="2"/>
      <c r="L19" s="2"/>
      <c r="M19" s="2"/>
    </row>
    <row r="20" spans="1:13" ht="38.25" outlineLevel="1" x14ac:dyDescent="0.25">
      <c r="A20" s="2"/>
      <c r="B20" s="35" t="s">
        <v>16</v>
      </c>
      <c r="C20" s="36" t="s">
        <v>17</v>
      </c>
      <c r="D20" s="36" t="s">
        <v>18</v>
      </c>
      <c r="E20" s="36" t="s">
        <v>19</v>
      </c>
      <c r="F20" s="36" t="s">
        <v>20</v>
      </c>
      <c r="G20" s="42" t="s">
        <v>21</v>
      </c>
      <c r="H20" s="29"/>
      <c r="I20" s="29"/>
      <c r="J20" s="2"/>
      <c r="K20" s="2"/>
      <c r="L20" s="2"/>
      <c r="M20" s="2"/>
    </row>
    <row r="21" spans="1:13" ht="18" customHeight="1" outlineLevel="1" x14ac:dyDescent="0.25">
      <c r="A21" s="2"/>
      <c r="B21" s="37" t="s">
        <v>73</v>
      </c>
      <c r="C21" s="38" t="s">
        <v>23</v>
      </c>
      <c r="D21" s="52">
        <v>147</v>
      </c>
      <c r="E21" s="52">
        <v>183</v>
      </c>
      <c r="F21" s="52">
        <v>183</v>
      </c>
      <c r="G21" s="43" t="s">
        <v>13</v>
      </c>
      <c r="H21" s="29"/>
      <c r="I21" s="29"/>
      <c r="J21" s="2"/>
      <c r="K21" s="2"/>
      <c r="L21" s="2"/>
      <c r="M21" s="2"/>
    </row>
    <row r="22" spans="1:13" ht="18" customHeight="1" x14ac:dyDescent="0.25">
      <c r="A22" s="2"/>
      <c r="B22" s="32" t="s">
        <v>25</v>
      </c>
      <c r="C22" s="41" t="s">
        <v>65</v>
      </c>
      <c r="D22" s="25"/>
      <c r="E22" s="25"/>
      <c r="F22" s="25"/>
      <c r="G22" s="29"/>
      <c r="H22" s="29"/>
      <c r="I22" s="29"/>
      <c r="J22" s="2"/>
      <c r="K22" s="2"/>
      <c r="L22" s="2"/>
      <c r="M22" s="2"/>
    </row>
  </sheetData>
  <mergeCells count="11">
    <mergeCell ref="D2:E2"/>
    <mergeCell ref="D3:E3"/>
    <mergeCell ref="D4:E4"/>
    <mergeCell ref="D5:E5"/>
    <mergeCell ref="C6:E6"/>
    <mergeCell ref="B8:E8"/>
    <mergeCell ref="B9:E17"/>
    <mergeCell ref="C19:F19"/>
    <mergeCell ref="G20:I20"/>
    <mergeCell ref="G21:I22"/>
    <mergeCell ref="C22:F22"/>
  </mergeCells>
  <pageMargins left="0.25" right="0" top="0.75" bottom="0.75" header="0.3" footer="0.3"/>
  <pageSetup paperSize="9" orientation="landscape" r:id="rId1"/>
  <headerFooter>
    <oddFooter>&amp;C2026&amp;RStrana 9 od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PROGRAM 11</vt:lpstr>
      <vt:lpstr>PA 0001</vt:lpstr>
      <vt:lpstr>PA 0002</vt:lpstr>
      <vt:lpstr>PA 0005</vt:lpstr>
      <vt:lpstr>PA 0016</vt:lpstr>
      <vt:lpstr>PA 0018</vt:lpstr>
      <vt:lpstr>PA 0019</vt:lpstr>
      <vt:lpstr>PA 0020</vt:lpstr>
      <vt:lpstr>PJ 0902-4001</vt:lpstr>
      <vt:lpstr>PJ 0902-4002</vt:lpstr>
      <vt:lpstr>PJ 0902-4003</vt:lpstr>
      <vt:lpstr>PJ 0902-4004</vt:lpstr>
      <vt:lpstr>__bookmark_1</vt:lpstr>
      <vt:lpstr>__bookmark_10</vt:lpstr>
      <vt:lpstr>__bookmark_11</vt:lpstr>
      <vt:lpstr>__bookmark_13</vt:lpstr>
      <vt:lpstr>__bookmark_14</vt:lpstr>
      <vt:lpstr>__bookmark_15</vt:lpstr>
      <vt:lpstr>__bookmark_16</vt:lpstr>
      <vt:lpstr>__bookmark_2</vt:lpstr>
      <vt:lpstr>__bookmark_5</vt:lpstr>
      <vt:lpstr>__bookmark_6</vt:lpstr>
      <vt:lpstr>__bookmark_7</vt:lpstr>
      <vt:lpstr>__bookmark_8</vt:lpstr>
      <vt:lpstr>__bookmark_9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2026-04-29T12:37:03Z</cp:lastPrinted>
  <dcterms:created xsi:type="dcterms:W3CDTF">2026-03-04T11:49:28Z</dcterms:created>
  <dcterms:modified xsi:type="dcterms:W3CDTF">2026-04-29T12:41:40Z</dcterms:modified>
</cp:coreProperties>
</file>