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01096E69-0C89-4E97-B7D7-80EC09A167B4}" xr6:coauthVersionLast="36" xr6:coauthVersionMax="36" xr10:uidLastSave="{00000000-0000-0000-0000-000000000000}"/>
  <bookViews>
    <workbookView xWindow="0" yWindow="0" windowWidth="21555" windowHeight="6570" xr2:uid="{00000000-000D-0000-FFFF-FFFF00000000}"/>
  </bookViews>
  <sheets>
    <sheet name="PROGRAM 2" sheetId="1" r:id="rId1"/>
    <sheet name="PA 0001" sheetId="2" r:id="rId2"/>
    <sheet name="PA 0002" sheetId="3" r:id="rId3"/>
    <sheet name="PA 0003" sheetId="4" r:id="rId4"/>
    <sheet name="PA 0004" sheetId="5" r:id="rId5"/>
    <sheet name="PA 0008" sheetId="6" r:id="rId6"/>
    <sheet name="PJ 1102-5003" sheetId="7" r:id="rId7"/>
    <sheet name="PJ 1102-5004" sheetId="8" r:id="rId8"/>
  </sheets>
  <definedNames>
    <definedName name="__bookmark_1">'PROGRAM 2'!$A$1:$I$23</definedName>
    <definedName name="__bookmark_10">'PJ 1102-5003'!$A$1:$I$17,'PJ 1102-5004'!$A$1:$I$24</definedName>
    <definedName name="__bookmark_11">'PJ 1102-5003'!$A$14:$M$17</definedName>
    <definedName name="__bookmark_12">'PJ 1102-5004'!$A$21:$M$24</definedName>
    <definedName name="__bookmark_2">'PROGRAM 2'!$A$19:$M$22</definedName>
    <definedName name="__bookmark_3">'PROGRAM 2'!#REF!</definedName>
    <definedName name="__bookmark_4">'PA 0001'!$A$1:$I$23,'PA 0002'!$A$1:$I$22,'PA 0003'!$A$1:$I$23,'PA 0004'!$A$1:$I$18,'PA 0008'!$A$1:$I$46</definedName>
    <definedName name="__bookmark_5">'PA 0001'!$A$20:$M$23</definedName>
    <definedName name="__bookmark_6">'PA 0002'!$A$19:$M$22</definedName>
    <definedName name="__bookmark_7">'PA 0003'!$A$20:$M$23</definedName>
    <definedName name="__bookmark_8">'PA 0004'!$A$15:$M$18</definedName>
    <definedName name="__bookmark_9">'PA 0008'!$A$43:$M$46</definedName>
  </definedNames>
  <calcPr calcId="191029"/>
</workbook>
</file>

<file path=xl/calcChain.xml><?xml version="1.0" encoding="utf-8"?>
<calcChain xmlns="http://schemas.openxmlformats.org/spreadsheetml/2006/main">
  <c r="I5" i="6" l="1"/>
  <c r="I4" i="1" l="1"/>
</calcChain>
</file>

<file path=xl/sharedStrings.xml><?xml version="1.0" encoding="utf-8"?>
<sst xmlns="http://schemas.openxmlformats.org/spreadsheetml/2006/main" count="291" uniqueCount="89">
  <si>
    <t xml:space="preserve"> </t>
  </si>
  <si>
    <t>Шифра</t>
  </si>
  <si>
    <t>Назив</t>
  </si>
  <si>
    <t>ЈЛС</t>
  </si>
  <si>
    <t>041</t>
  </si>
  <si>
    <t>Текући буџет за 2025</t>
  </si>
  <si>
    <t>Програм</t>
  </si>
  <si>
    <t>1102</t>
  </si>
  <si>
    <t>КОМУНАЛНЕ ДЕЛАТНОСТИ</t>
  </si>
  <si>
    <t>Одговорно лице</t>
  </si>
  <si>
    <t>Образложење спровођења програма у години извештавања:</t>
  </si>
  <si>
    <t>-</t>
  </si>
  <si>
    <t>Назив циља програма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</si>
  <si>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</si>
  <si>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</si>
  <si>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</si>
  <si>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</si>
  <si>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</si>
  <si>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</si>
  <si>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Реализован програм пословања у области комуналних делатности</t>
  </si>
  <si>
    <t>Извор верификације</t>
  </si>
  <si>
    <t>Програмска активност</t>
  </si>
  <si>
    <t>0001</t>
  </si>
  <si>
    <t>Управљање/одржавање јавним осветљењем</t>
  </si>
  <si>
    <t>Образложење спровођења програмске активности/пројекта у години извештавања</t>
  </si>
  <si>
    <t>Назив циља програмске активности/пројекта</t>
  </si>
  <si>
    <t>0002</t>
  </si>
  <si>
    <t>Одржавање јавних зелених површина</t>
  </si>
  <si>
    <t>0003</t>
  </si>
  <si>
    <t>0004</t>
  </si>
  <si>
    <t>Зоохигијена</t>
  </si>
  <si>
    <t>0008</t>
  </si>
  <si>
    <t>Управљање и снабдевање водом за пиће</t>
  </si>
  <si>
    <t>Пројекат</t>
  </si>
  <si>
    <t>1102-5003</t>
  </si>
  <si>
    <t>Улична расвета - побољшање енергетске ефикасности</t>
  </si>
  <si>
    <t>1102-5004</t>
  </si>
  <si>
    <t>ЛИИД Пројекат</t>
  </si>
  <si>
    <t>ОПШТИНА ГОРЊИ МИЛАНОВАЦ</t>
  </si>
  <si>
    <t>Начелник Општинске управе, Директор ЈП</t>
  </si>
  <si>
    <t>Ефикасно и рационално спровођење комуналне делатности</t>
  </si>
  <si>
    <t>Начелник Општинске управе,
Начелник Одељења за Лер и инвестиције</t>
  </si>
  <si>
    <t>Извођење радова на рационализацији потрошње електричне енергије јавног осветљења на територији општине Горњи Милановац предвиђа постављање 12 М-BOX за уштеду електричне енергије на мрежи јавног осветљења са пуштањем у рад. Такође, планирана је и монтажа светиљки на металне лире.</t>
  </si>
  <si>
    <t>Број постављених ормана за уштеду праћења електричне енергије</t>
  </si>
  <si>
    <t>Извештај Одељења Лер и инвестиције</t>
  </si>
  <si>
    <t>Број</t>
  </si>
  <si>
    <t>Предмет радова је реализација пројекта реконструкције, односно модернизација система јавне расвете, на територији општине Горњи Милановац, заменом превазиђене технологије светлосних извора и уградњом најсавременије LED технологије уз поштовање највиших европских стандарда у целости, а која омогућава технолошку модернизацију система јавног осветљења, повећање енергетске ефикасности и смањење емисије CO2, уз унапређење безбедности у саобраћају.
Врши се замена 1170 постојећих светлосних извора тј. монтажа нових LED светиљки, а према одговарајућој техничкој и енергетској спецификацији, према израђеној пројектној документацији.
Такође, врши се и уградња нових лира (носача) на око 859 стубова, где се врши замена светиљки, ради прилагођавања новим LED светиљкама.
У складу са уложеним финансијким ресурсима, овим пројектом се остварују дефинисани циљеви и остварује се повећана енергетска ефикасност на пројектованом нивоу у складу са обимом и фазом која је предмет реализације.</t>
  </si>
  <si>
    <t>Уграђене ЛЕД светиљке</t>
  </si>
  <si>
    <t>Директор ЈКП "Горњи Милановац", 
начелник Одељења за ЛЕР и инвестиције</t>
  </si>
  <si>
    <t>У складу са Одлука о комуналним делатностима на територији општине Горњи Милановаца Одлуком о буџету 
општине Горњи Милановац за 2025. годину за Програм 2 - Комунална делатност, планирана су средства за
следеће намене: 
- ПА 0001 – Управљање/одржавање јавног осветљења, односно за плаћање рачуна за расвету у граду и 
текуће поправке и одржавање уличне расвете
- ПА 0002 – Одржавање јавних зелених површина, односно одржавање паркова и природних површина и 
одржавање и кошење банкина 
- ПА 0003 - Одржавање чистоће на површинама јавне намене, односно чишћење улица и тротоара у граду
- ПА 0004 - Зоохигијена, нешкодљиво уклањање животињских лешева, транспорт и стручно управљање 
органским отпадом
- ПА 0008:  Управљање и снабдевање водом за пиће</t>
  </si>
  <si>
    <t>Да</t>
  </si>
  <si>
    <t>Годишњи извештај</t>
  </si>
  <si>
    <t>У оквиру делатности Зоохигијене, (нешкодљиво уклањање спжп-а, транспорт и стручно управљање органским отпадом), уклоњено је 52.335  kg СПЖП-а.</t>
  </si>
  <si>
    <t>Тежина СПЖП-а у килограмима</t>
  </si>
  <si>
    <t>Уговор о пружању услуга, Потврде о преузимању СПЖП-а</t>
  </si>
  <si>
    <t>54.860 кг</t>
  </si>
  <si>
    <t>52.335 кг</t>
  </si>
  <si>
    <t>Што се тиче ПА 0002 – Одржавање јавних зелених површина, за ову намену планирано је 36.650.000 динара. Од овог износа 34.650.000 динара опредељено је за одржавање паркова и природних површина и за одржавање и кошење банкина. Ови послови поверени су ЈП за изградњу општине, док је одржавање Брда мира  поверено ЈКП Горњи Милановац и за те намене је опредељено 2.000.000 динара.
Првим ребалансом буџета за одржавање паркова и природних површина и за одржавање и кошење банкина издвојено је додатних 21.000.000 динара, док је другим ребалансом буџета опредељено још 10.000.000 динара за 
ове намене.
У 2025. години за одржавање паркова и природних површина и за одржавање и кошење банкина укупно је утрошено 67.602.290 динара.</t>
  </si>
  <si>
    <t>У оквиру Програма 2 – Комунална делатност, за Програмску активност 0001 – Управљање/одржавање јавног осветљења, опредељено је 74.202.000 динара. Од овог износа, само за плаћање рачуна за расвету у граду планирано је 36.000.000 динара, док се 6.000.000 динара односи на текуће поправке и одржавање уличне расвете и ови послови су поверени  Јавном предузећу за изградњу општине Горњи Милановац. За услуге вршења надзора код ове програмске активности планирана су средства у износу од 500.000 динара.
Другим ребалансом буџета за плаћање рачуна за расвету у граду  додато је 10.000.000 динара.
Министарство пољопривреде, шумарства и водопривреде одобрило је општини средства у износу од 27.000.000 динара за текућем одржавању у систему јавног осветљења на рубним подручјима и сеоским срединама општине Горњи Милановац. На име учешћа општине у реализацији овог пројекта из текуће буџетске резерве обезбеђено је 4.702.000 динара.</t>
  </si>
  <si>
    <t>да</t>
  </si>
  <si>
    <t>Извештај о реализацији</t>
  </si>
  <si>
    <t>Адекватанno управљање јавним осветљењем</t>
  </si>
  <si>
    <t>Максимална могућа покривеност насеља и територије услугама одржавања чистоће јавних површина</t>
  </si>
  <si>
    <t>50.000 кг</t>
  </si>
  <si>
    <t>Одељење за ЛЕР и инвестиције спровело је постопак:
1) Пројекат водовода Брајићи-Брезна-Теочин
Предмет овог пројекта је изградња водоводне мреже у насељу Брезна, укупне дужине 9.462 м. Трасе цевовода дефинисане су тако да се, где је то могуће полажу јавним површинама - улицама, у путном земљишту, где није могуће цевовод ће се поставити улицом. Пречници цевовода су Ø110, Ø75, Ø63 и Ø32. Напајање водом овог насеља планирано је са градског цевовода Ø110. Цевовод се на три места укршта са реком Дреница. Просечна дубина укопавања водовода је 1,25 метара до осе цеви. На овој водоводној мрежи предвиђени су: водоводни шахтови, противпожарни хидранати, 7 пролаза испод државног пута IIА реда број 177 кроз заштитну цев уграђену методом подбушивања и три прелаза испод реке у бетонској облози.
2) Пројекат санације водоводне мреже у улици Саве Ковачевић у Горњем Милановцу
Овим пројектом обухваћена је нова водоводна мрежа у улици Саве Ковачевића и Јованке Радаковић ( деоница од улице Немањине до Саве Ковачевић) са објектима натраси, пошто постојећа мрежа у поменутим улицама изграђена од АЦ цеви са великим губицима. Укупна дужина водоводне мреже је 2071 метара. Предвиђена су два прикључка на постојећу мрежу В1 и В2. На овој водоводној мрежи предвиђени су: 2 водоводна шахта,укопани вентили, 9 противпожарних хидраната и 91 кућни прикључак.
3)Пројекат изградње и реконнструкције објекат "Снадбевање водом општине Горњи Милановац"-резервоар "Поњавићи 1" и "Срчаник 1" и цевовод за потребе повезивања резервоара "Нешковића брдо" са новим резервоаром "Срчаник 1" са реконструкцијом пумпне станице "Нешковића брдо"
Овим пројектом планирана је фазна градња. Овим пројектом обухваћено је следеће:
-Реконструкција црпне станице "Нешковића брдо" односно уградња нових пумпи
-Потисни цвовод од резервоара "Нешковића брдо" до новог резервоара "Поњавићи1"-1 фаза
-Нови резервоар "Поњавићи 1" запремине 1000м3-1. фаза
-Превезивање старог и новог резероара "Поњавићи 1" до новог резервоара "Срчаник 1" -2. фаза
-Нови резервоара "Срчаник 1"запремине 1000м3-2. фаза
Превезивање старог и новог резервоара "Срчаник" и "Срчаник 1"-2. фаза
4)Пројекат водоснадбевања насеља Луњевица
Овим пројектом обухваћена је нова водоводна мрежа за више висинске зоне у насељу Луњевица од постојећег резервоара "Луњевица" ка вишим зонама. Водоснадбевање 2,3,4 висинске зоне предвиђено је из постојећег резервоара Луњевица. Предвиђена је једна бустер станица запремине 100м3. У овом резервоара у биће уграђене пумпе за 4. висинску зону  и део 3. висиснке зоне.Такође предвиђен је резервоара Луњевица 3 запремине 25 м3 и цевоводи од 110мм и 63мм.
Уговором о удруживању средства за изградњу бране и акумулације „Ариље – профил Сврачково“ предвиђено је да Републичка дирекција за воде учествује са 91,05%, а општине Ариље, Пожега, Лучани, Чачак и Горњи Милановац са 8,85%. Учешће општине Горњи Милановац требало би да износи 1,36%, и у том смислу средства за ЈП „Србијаводе“ Београд за 2025. годину планирано је  10.500.000 динара.
У оквиру ове Програмске активности предвиђено је да ЈКП „Горњи Милановац“ кроз субвенције добије средства  из буџета у износу од 5.000.000 динара, и то за реконструкцију водоводне мреже.
Код ове програмске активности планирана су средства у износу од 12.160.000 динара са следећим наменама:
- Пројекат водоснабдевања насеља Луњевица и техничка контрола пројекта 3.900.000 динара,
- Пројекат резервоара за водоснабдевање у насељу Срчаник и техничка контрола пројекта 6.500.000 динара,
- Пројекат санације водоводе мреже у улици Саве Ковачевића 720.000 динара,
- Пројекат водовода Брајићи-Брезна -Теочин и техничка контрола пројекта 1.040.000 динара.</t>
  </si>
  <si>
    <t>Адекватан квалитет пружених услуга водоснабдевања</t>
  </si>
  <si>
    <r>
      <t>Код програмске активности 0003 -   Одржавање чистоће на површинама јавне намене, планирана средства на годишњем нивоу износе 14.600.000 динара. Ова средства су наменски опредељена за чишћење улица и тротоара у граду. 
Општина Горњи Милановац закључила је са ЈКП Горњи Милановац уговор о одржавању чистоће на површинама јавне намене који обухвата прање улица, чишћење улица и тротоара - ручно и машинско, чишћење јавних зелених површина, чишћење снега и посипање соли. Уговором је обухваћено ручно чишћење тротоара са сакупљањем папира и лишћа по вршине 25.732 м</t>
    </r>
    <r>
      <rPr>
        <vertAlign val="superscript"/>
        <sz val="10"/>
        <color rgb="FF000000"/>
        <rFont val="Times New Roman"/>
        <family val="1"/>
      </rPr>
      <t>2</t>
    </r>
    <r>
      <rPr>
        <sz val="10"/>
        <color rgb="FF000000"/>
        <rFont val="Times New Roman"/>
        <family val="1"/>
      </rPr>
      <t>, машинско чишћење улица укупне површине 18.988 м</t>
    </r>
    <r>
      <rPr>
        <vertAlign val="superscript"/>
        <sz val="10"/>
        <color rgb="FF000000"/>
        <rFont val="Times New Roman"/>
        <family val="1"/>
      </rPr>
      <t>2</t>
    </r>
    <r>
      <rPr>
        <sz val="10"/>
        <color rgb="FF000000"/>
        <rFont val="Times New Roman"/>
        <family val="1"/>
      </rPr>
      <t>, чишћење јавних зелених површина површине 13.690 м</t>
    </r>
    <r>
      <rPr>
        <vertAlign val="superscript"/>
        <sz val="10"/>
        <color rgb="FF000000"/>
        <rFont val="Times New Roman"/>
        <family val="1"/>
      </rPr>
      <t>2</t>
    </r>
    <r>
      <rPr>
        <sz val="10"/>
        <color rgb="FF000000"/>
        <rFont val="Times New Roman"/>
        <family val="1"/>
      </rPr>
      <t>, сакупљање папира и отпадног материјала са зелених појасева дрвореда и пражњење корпи за смеће са одвозом на градску депонију, прање улица укупне површине 247.803 м</t>
    </r>
    <r>
      <rPr>
        <vertAlign val="superscript"/>
        <sz val="10"/>
        <color rgb="FF000000"/>
        <rFont val="Times New Roman"/>
        <family val="1"/>
      </rPr>
      <t>2</t>
    </r>
    <r>
      <rPr>
        <sz val="10"/>
        <color rgb="FF000000"/>
        <rFont val="Times New Roman"/>
        <family val="1"/>
      </rPr>
      <t>.</t>
    </r>
  </si>
  <si>
    <t>Циљна вредност
у 2025.</t>
  </si>
  <si>
    <t>Усвојен буџет 
за 2025</t>
  </si>
  <si>
    <t>Извршење 
у 2025</t>
  </si>
  <si>
    <t>Проценат 
извршења у односу на текући буџет</t>
  </si>
  <si>
    <t>Остварена 
вредност у 2025.</t>
  </si>
  <si>
    <t>Текући буџет 
за 2025</t>
  </si>
  <si>
    <t>Проценат 
извршења у односу
на текући буџет</t>
  </si>
  <si>
    <t>Образложење одступања остварене од циљне 
вредности индикатора</t>
  </si>
  <si>
    <t>Адекватан квалитет пружених услуга уређења и 
одржавања јавних зелених површина</t>
  </si>
  <si>
    <t>Циљна вредност 
у 2025.</t>
  </si>
  <si>
    <t>Начелник Општинске управе, 
Директор ЈП за изградњу</t>
  </si>
  <si>
    <t>Назив циља програмске 
активности/пројекта</t>
  </si>
  <si>
    <t>Усвојен буџет
за 2025</t>
  </si>
  <si>
    <t>Проценат 
извршења у односу 
на текући буџет</t>
  </si>
  <si>
    <t xml:space="preserve">Начелник Општинске управе, 
Директор ЈКП Горњи Милановац </t>
  </si>
  <si>
    <t>Одржавање чистоће на 
површинама јавне намене</t>
  </si>
  <si>
    <t>Начелник Општинске управе,</t>
  </si>
  <si>
    <t>Унапређење заштите од заразних и других болести 
које преносе животиње</t>
  </si>
  <si>
    <t>Извршење
 у 2025</t>
  </si>
  <si>
    <t>Остварена
 вредност у 2025.</t>
  </si>
  <si>
    <t>Пројекат водовода Брајићи-Брезна-Теочин:
У 2024. години урађен је Пројекат за извођење али није добијена Сагласност МУП-а на ПЗИ.  Звог немогућности добијања сагласности противпожараца на Пројекат за извођење, уговор са пројектантом је раскинут.
До краја 2025. године за Пројекат водоснадбевања Срчаник урађено је Идејно решење и исходовани су локацијски услови. У 2026. години је планирано да пројекат буде урађен у целости (ПГД, грађевинска дозвола и ПЗИ).
До краја 2025. године за Пројекат водоснадбевања насеља Луњевица  урађено је Идејно решење и исходовани су локацијски услови. У 2026. години је планирано да пројекат буде урађен у целости (ПГД, грађевинска дозвола и ПЗИ).</t>
  </si>
  <si>
    <t>Извршење
у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</si>
</sst>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6"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vertAlign val="superscript"/>
      <sz val="10"/>
      <color rgb="FF000000"/>
      <name val="Times New Roman"/>
      <family val="1"/>
    </font>
  </fonts>
  <fills count="4">
    <fill>
      <patternFill patternType="none"/>
    </fill>
    <fill>
      <patternFill patternType="gray125"/>
    </fill>
    <fill>
      <patternFill patternType="solid">
        <fgColor rgb="FFE2E2E2"/>
      </patternFill>
    </fill>
    <fill>
      <patternFill patternType="solid">
        <fgColor theme="0" tint="-0.14999847407452621"/>
        <bgColor indexed="64"/>
      </patternFill>
    </fill>
  </fills>
  <borders count="19">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0" fillId="0" borderId="0" xfId="0"/>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top" wrapText="1"/>
    </xf>
    <xf numFmtId="0" fontId="1" fillId="0" borderId="11" xfId="0" applyFont="1" applyBorder="1" applyAlignment="1">
      <alignment horizontal="center" vertical="center" wrapText="1"/>
    </xf>
    <xf numFmtId="0" fontId="1" fillId="2" borderId="12" xfId="0" applyFont="1" applyFill="1" applyBorder="1" applyAlignment="1">
      <alignment vertical="center" wrapText="1"/>
    </xf>
    <xf numFmtId="3" fontId="1" fillId="0" borderId="0" xfId="0" applyNumberFormat="1" applyFont="1" applyFill="1" applyAlignment="1">
      <alignment vertical="center" wrapText="1"/>
    </xf>
    <xf numFmtId="10" fontId="1" fillId="0" borderId="0" xfId="0" applyNumberFormat="1" applyFont="1" applyFill="1" applyAlignment="1">
      <alignment vertical="center" wrapText="1"/>
    </xf>
    <xf numFmtId="0" fontId="0" fillId="0" borderId="0" xfId="0"/>
    <xf numFmtId="0" fontId="0" fillId="0" borderId="0" xfId="0"/>
    <xf numFmtId="0" fontId="1" fillId="0" borderId="11" xfId="0" applyFont="1" applyBorder="1" applyAlignment="1">
      <alignment vertical="center" wrapText="1"/>
    </xf>
    <xf numFmtId="0" fontId="0" fillId="0" borderId="0" xfId="0"/>
    <xf numFmtId="0" fontId="1" fillId="2" borderId="13" xfId="0" applyFont="1" applyFill="1" applyBorder="1" applyAlignment="1">
      <alignment horizontal="center" vertical="top"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2" xfId="0" applyFont="1" applyBorder="1" applyAlignment="1">
      <alignment vertical="center" wrapText="1"/>
    </xf>
    <xf numFmtId="0" fontId="2" fillId="0" borderId="4" xfId="0" applyFont="1" applyBorder="1"/>
    <xf numFmtId="0" fontId="3" fillId="0" borderId="0" xfId="0" applyFont="1" applyAlignment="1">
      <alignment horizontal="center" vertical="center"/>
    </xf>
    <xf numFmtId="0" fontId="0" fillId="0" borderId="0" xfId="0"/>
    <xf numFmtId="0" fontId="1" fillId="0" borderId="2" xfId="0" applyFont="1" applyFill="1" applyBorder="1" applyAlignment="1">
      <alignment vertical="top" wrapText="1"/>
    </xf>
    <xf numFmtId="0" fontId="2" fillId="0" borderId="1" xfId="0" applyFont="1" applyFill="1" applyBorder="1"/>
    <xf numFmtId="0" fontId="2" fillId="0" borderId="3" xfId="0" applyFont="1" applyFill="1" applyBorder="1"/>
    <xf numFmtId="0" fontId="2" fillId="0" borderId="5" xfId="0" applyFont="1" applyFill="1" applyBorder="1"/>
    <xf numFmtId="0" fontId="2" fillId="0" borderId="0" xfId="0" applyFont="1" applyFill="1"/>
    <xf numFmtId="0" fontId="2" fillId="0" borderId="6" xfId="0" applyFont="1" applyFill="1" applyBorder="1"/>
    <xf numFmtId="0" fontId="2" fillId="0" borderId="7" xfId="0" applyFont="1" applyFill="1" applyBorder="1"/>
    <xf numFmtId="0" fontId="2" fillId="0" borderId="8" xfId="0" applyFont="1" applyFill="1" applyBorder="1"/>
    <xf numFmtId="0" fontId="2" fillId="0" borderId="9" xfId="0" applyFont="1" applyFill="1" applyBorder="1"/>
    <xf numFmtId="0" fontId="3" fillId="0" borderId="2" xfId="0" applyFont="1" applyFill="1" applyBorder="1" applyAlignment="1">
      <alignment vertical="center" wrapText="1"/>
    </xf>
    <xf numFmtId="0" fontId="2" fillId="0" borderId="10" xfId="0" applyFont="1" applyFill="1" applyBorder="1"/>
    <xf numFmtId="0" fontId="2" fillId="0" borderId="4" xfId="0" applyFont="1" applyFill="1" applyBorder="1"/>
    <xf numFmtId="0" fontId="3" fillId="2" borderId="11" xfId="0" applyFont="1" applyFill="1" applyBorder="1" applyAlignment="1">
      <alignment horizontal="center" vertical="center" wrapText="1"/>
    </xf>
    <xf numFmtId="0" fontId="2" fillId="0" borderId="11" xfId="0" applyFont="1" applyBorder="1"/>
    <xf numFmtId="0" fontId="1" fillId="0" borderId="11" xfId="0" applyFont="1" applyBorder="1" applyAlignment="1">
      <alignment vertical="center" wrapText="1"/>
    </xf>
    <xf numFmtId="0" fontId="1" fillId="0" borderId="11" xfId="0" applyFont="1" applyFill="1" applyBorder="1" applyAlignment="1">
      <alignment vertical="center" wrapText="1"/>
    </xf>
    <xf numFmtId="0" fontId="2" fillId="0" borderId="11" xfId="0" applyFont="1" applyFill="1" applyBorder="1"/>
    <xf numFmtId="0" fontId="3" fillId="0" borderId="0" xfId="0" applyFont="1" applyAlignment="1">
      <alignment horizontal="center" vertical="center" wrapText="1"/>
    </xf>
    <xf numFmtId="0" fontId="3" fillId="2" borderId="12" xfId="0" applyFont="1" applyFill="1" applyBorder="1" applyAlignment="1">
      <alignment horizontal="center" vertical="center" wrapText="1"/>
    </xf>
    <xf numFmtId="0" fontId="2" fillId="0" borderId="1" xfId="0" applyFont="1" applyBorder="1"/>
    <xf numFmtId="0" fontId="2" fillId="0" borderId="3" xfId="0" applyFont="1" applyBorder="1"/>
    <xf numFmtId="0" fontId="1" fillId="3" borderId="13" xfId="0" applyFont="1" applyFill="1" applyBorder="1" applyAlignment="1">
      <alignment horizontal="center" vertical="top" wrapText="1"/>
    </xf>
    <xf numFmtId="0" fontId="1" fillId="2" borderId="12" xfId="0" applyFont="1" applyFill="1" applyBorder="1" applyAlignment="1">
      <alignment horizontal="left" vertical="center" wrapText="1"/>
    </xf>
    <xf numFmtId="0" fontId="1" fillId="2" borderId="11" xfId="0" applyFont="1" applyFill="1" applyBorder="1" applyAlignment="1">
      <alignment vertical="center" wrapText="1"/>
    </xf>
    <xf numFmtId="0" fontId="1" fillId="3" borderId="11" xfId="0" applyFont="1" applyFill="1" applyBorder="1" applyAlignment="1">
      <alignment horizontal="left" vertical="top" wrapText="1"/>
    </xf>
    <xf numFmtId="0" fontId="1" fillId="2" borderId="13"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1"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4" fontId="1" fillId="0" borderId="11" xfId="0" applyNumberFormat="1" applyFont="1" applyFill="1" applyBorder="1" applyAlignment="1">
      <alignment horizontal="right" vertical="center" wrapText="1"/>
    </xf>
    <xf numFmtId="0" fontId="1" fillId="0" borderId="14" xfId="0" applyFont="1" applyBorder="1" applyAlignment="1">
      <alignment vertical="center"/>
    </xf>
    <xf numFmtId="0" fontId="2" fillId="0" borderId="14" xfId="0" applyFont="1" applyBorder="1"/>
    <xf numFmtId="0" fontId="1" fillId="0" borderId="11" xfId="0" applyFont="1" applyFill="1" applyBorder="1" applyAlignment="1">
      <alignment horizontal="left" vertical="center" wrapText="1"/>
    </xf>
    <xf numFmtId="0" fontId="1" fillId="0" borderId="11" xfId="0" applyFont="1" applyFill="1" applyBorder="1" applyAlignment="1">
      <alignment horizontal="left" vertical="top" wrapText="1"/>
    </xf>
    <xf numFmtId="0" fontId="1" fillId="0" borderId="12" xfId="0" applyFont="1" applyBorder="1" applyAlignment="1">
      <alignment wrapText="1"/>
    </xf>
    <xf numFmtId="0" fontId="1" fillId="0" borderId="11" xfId="0" applyFont="1" applyBorder="1" applyAlignment="1">
      <alignment horizontal="left" vertical="center" wrapText="1"/>
    </xf>
    <xf numFmtId="0" fontId="4" fillId="0" borderId="1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2" borderId="3" xfId="0" applyFont="1" applyFill="1" applyBorder="1" applyAlignment="1">
      <alignment horizontal="center" vertical="center" wrapText="1"/>
    </xf>
    <xf numFmtId="0" fontId="1" fillId="0" borderId="14" xfId="0" applyFont="1" applyBorder="1" applyAlignment="1">
      <alignment vertical="center" wrapText="1"/>
    </xf>
    <xf numFmtId="165" fontId="1" fillId="0" borderId="11" xfId="0" applyNumberFormat="1" applyFont="1" applyFill="1" applyBorder="1" applyAlignment="1">
      <alignment horizontal="right" vertical="center" wrapText="1"/>
    </xf>
    <xf numFmtId="0" fontId="2" fillId="0" borderId="15" xfId="0" applyFont="1" applyFill="1" applyBorder="1"/>
    <xf numFmtId="0" fontId="1" fillId="0" borderId="11" xfId="0" applyFont="1" applyFill="1" applyBorder="1" applyAlignment="1">
      <alignment horizontal="right" vertical="center" wrapText="1"/>
    </xf>
    <xf numFmtId="0" fontId="1" fillId="0" borderId="15" xfId="0" applyFont="1" applyFill="1" applyBorder="1" applyAlignment="1">
      <alignment horizontal="right" vertical="center" wrapText="1"/>
    </xf>
    <xf numFmtId="0" fontId="3" fillId="2" borderId="11" xfId="0" applyFont="1" applyFill="1" applyBorder="1" applyAlignment="1">
      <alignment horizontal="left" vertical="center" wrapText="1"/>
    </xf>
    <xf numFmtId="0" fontId="2" fillId="0" borderId="11" xfId="0" applyFont="1" applyBorder="1" applyAlignment="1">
      <alignment horizontal="left"/>
    </xf>
    <xf numFmtId="0" fontId="1" fillId="2" borderId="1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0" borderId="2" xfId="0" applyFont="1" applyFill="1" applyBorder="1" applyAlignment="1">
      <alignment vertical="center" wrapText="1"/>
    </xf>
    <xf numFmtId="0" fontId="3" fillId="0" borderId="11" xfId="0" applyFont="1" applyFill="1" applyBorder="1" applyAlignment="1">
      <alignment vertical="center" wrapText="1"/>
    </xf>
    <xf numFmtId="0" fontId="1" fillId="2" borderId="17"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1" fillId="2" borderId="18" xfId="0" applyFont="1" applyFill="1" applyBorder="1" applyAlignment="1">
      <alignment vertical="center" wrapText="1"/>
    </xf>
    <xf numFmtId="0" fontId="1" fillId="0" borderId="14" xfId="0" applyFont="1" applyBorder="1" applyAlignment="1">
      <alignment horizontal="left" vertical="center" wrapText="1"/>
    </xf>
    <xf numFmtId="0" fontId="1" fillId="2" borderId="11" xfId="0" applyFont="1" applyFill="1" applyBorder="1" applyAlignment="1">
      <alignment horizontal="center" vertical="top" wrapText="1"/>
    </xf>
    <xf numFmtId="3" fontId="1" fillId="0" borderId="11" xfId="0" applyNumberFormat="1" applyFont="1" applyBorder="1" applyAlignment="1">
      <alignment horizontal="right" vertical="center" wrapText="1"/>
    </xf>
    <xf numFmtId="49"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1" xfId="0" applyNumberFormat="1" applyFont="1" applyFill="1" applyBorder="1" applyAlignment="1">
      <alignment horizontal="right" vertical="center" wrapText="1"/>
    </xf>
    <xf numFmtId="0" fontId="3" fillId="0" borderId="11" xfId="0" applyFont="1" applyBorder="1" applyAlignment="1">
      <alignment vertical="center" wrapText="1"/>
    </xf>
    <xf numFmtId="0" fontId="1" fillId="0" borderId="1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workbookViewId="0">
      <selection activeCell="K19" sqref="K19"/>
    </sheetView>
  </sheetViews>
  <sheetFormatPr defaultRowHeight="15" outlineLevelRow="1" x14ac:dyDescent="0.25"/>
  <cols>
    <col min="1" max="1" width="1.28515625" customWidth="1"/>
    <col min="2" max="2" width="37.7109375" customWidth="1"/>
    <col min="3" max="3" width="10.85546875" customWidth="1"/>
    <col min="4" max="4" width="13.140625" bestFit="1" customWidth="1"/>
    <col min="5" max="5" width="16.42578125" customWidth="1"/>
    <col min="6" max="8" width="15.5703125" customWidth="1"/>
    <col min="9" max="9" width="16.7109375" bestFit="1" customWidth="1"/>
    <col min="10" max="12" width="16.140625" customWidth="1"/>
    <col min="13" max="13" width="21.5703125" customWidth="1"/>
  </cols>
  <sheetData>
    <row r="1" spans="1:9" outlineLevel="1" x14ac:dyDescent="0.25">
      <c r="A1" s="1" t="s">
        <v>0</v>
      </c>
      <c r="B1" s="2"/>
      <c r="C1" s="3"/>
      <c r="D1" s="2"/>
      <c r="E1" s="2"/>
      <c r="F1" s="3"/>
      <c r="G1" s="3"/>
      <c r="H1" s="3"/>
      <c r="I1" s="3"/>
    </row>
    <row r="2" spans="1:9" outlineLevel="1" x14ac:dyDescent="0.25">
      <c r="A2" s="1"/>
      <c r="B2" s="2"/>
      <c r="C2" s="3" t="s">
        <v>1</v>
      </c>
      <c r="D2" s="25" t="s">
        <v>2</v>
      </c>
      <c r="E2" s="26"/>
      <c r="F2" s="3"/>
      <c r="G2" s="3"/>
      <c r="H2" s="3"/>
      <c r="I2" s="3"/>
    </row>
    <row r="3" spans="1:9" ht="38.25" customHeight="1" outlineLevel="1" x14ac:dyDescent="0.25">
      <c r="A3" s="1"/>
      <c r="B3" s="2" t="s">
        <v>3</v>
      </c>
      <c r="C3" s="3" t="s">
        <v>4</v>
      </c>
      <c r="D3" s="54" t="s">
        <v>38</v>
      </c>
      <c r="E3" s="55"/>
      <c r="F3" s="11" t="s">
        <v>68</v>
      </c>
      <c r="G3" s="11" t="s">
        <v>5</v>
      </c>
      <c r="H3" s="11" t="s">
        <v>69</v>
      </c>
      <c r="I3" s="11" t="s">
        <v>70</v>
      </c>
    </row>
    <row r="4" spans="1:9" outlineLevel="1" x14ac:dyDescent="0.25">
      <c r="A4" s="1"/>
      <c r="B4" s="5" t="s">
        <v>6</v>
      </c>
      <c r="C4" s="6" t="s">
        <v>7</v>
      </c>
      <c r="D4" s="59" t="s">
        <v>8</v>
      </c>
      <c r="E4" s="60"/>
      <c r="F4" s="56">
        <v>151112000</v>
      </c>
      <c r="G4" s="56">
        <v>312379520</v>
      </c>
      <c r="H4" s="57">
        <v>240943946</v>
      </c>
      <c r="I4" s="58">
        <f>H4/G4*100</f>
        <v>77.131799805569841</v>
      </c>
    </row>
    <row r="5" spans="1:9" ht="36" customHeight="1" outlineLevel="1" x14ac:dyDescent="0.25">
      <c r="A5" s="1"/>
      <c r="B5" s="5" t="s">
        <v>9</v>
      </c>
      <c r="C5" s="61" t="s">
        <v>48</v>
      </c>
      <c r="D5" s="45"/>
      <c r="E5" s="45"/>
      <c r="F5" s="5"/>
      <c r="G5" s="5"/>
      <c r="H5" s="5"/>
      <c r="I5" s="5"/>
    </row>
    <row r="6" spans="1:9" outlineLevel="1" x14ac:dyDescent="0.25">
      <c r="A6" s="1" t="s">
        <v>0</v>
      </c>
      <c r="B6" s="5"/>
      <c r="C6" s="7"/>
      <c r="D6" s="1"/>
      <c r="E6" s="1"/>
      <c r="F6" s="1"/>
      <c r="G6" s="1"/>
      <c r="H6" s="1"/>
      <c r="I6" s="1"/>
    </row>
    <row r="7" spans="1:9" outlineLevel="1" x14ac:dyDescent="0.25">
      <c r="A7" s="1"/>
      <c r="B7" s="27" t="s">
        <v>10</v>
      </c>
      <c r="C7" s="28"/>
      <c r="D7" s="28"/>
      <c r="E7" s="28"/>
      <c r="F7" s="5"/>
      <c r="G7" s="5"/>
      <c r="H7" s="5"/>
      <c r="I7" s="5"/>
    </row>
    <row r="8" spans="1:9" ht="15" customHeight="1" outlineLevel="1" x14ac:dyDescent="0.25">
      <c r="A8" s="1"/>
      <c r="B8" s="62" t="s">
        <v>49</v>
      </c>
      <c r="C8" s="62"/>
      <c r="D8" s="62"/>
      <c r="E8" s="62"/>
      <c r="F8" s="62"/>
      <c r="G8" s="5"/>
      <c r="H8" s="5"/>
      <c r="I8" s="5"/>
    </row>
    <row r="9" spans="1:9" outlineLevel="1" x14ac:dyDescent="0.25">
      <c r="A9" s="1"/>
      <c r="B9" s="62"/>
      <c r="C9" s="62"/>
      <c r="D9" s="62"/>
      <c r="E9" s="62"/>
      <c r="F9" s="62"/>
      <c r="G9" s="5"/>
      <c r="H9" s="5"/>
      <c r="I9" s="5"/>
    </row>
    <row r="10" spans="1:9" outlineLevel="1" x14ac:dyDescent="0.25">
      <c r="A10" s="1"/>
      <c r="B10" s="62"/>
      <c r="C10" s="62"/>
      <c r="D10" s="62"/>
      <c r="E10" s="62"/>
      <c r="F10" s="62"/>
      <c r="G10" s="5"/>
      <c r="H10" s="5"/>
      <c r="I10" s="5"/>
    </row>
    <row r="11" spans="1:9" s="18" customFormat="1" outlineLevel="1" x14ac:dyDescent="0.25">
      <c r="A11" s="1"/>
      <c r="B11" s="62"/>
      <c r="C11" s="62"/>
      <c r="D11" s="62"/>
      <c r="E11" s="62"/>
      <c r="F11" s="62"/>
      <c r="G11" s="5"/>
      <c r="H11" s="5"/>
      <c r="I11" s="5"/>
    </row>
    <row r="12" spans="1:9" s="18" customFormat="1" outlineLevel="1" x14ac:dyDescent="0.25">
      <c r="A12" s="1"/>
      <c r="B12" s="62"/>
      <c r="C12" s="62"/>
      <c r="D12" s="62"/>
      <c r="E12" s="62"/>
      <c r="F12" s="62"/>
      <c r="G12" s="5"/>
      <c r="H12" s="5"/>
      <c r="I12" s="5"/>
    </row>
    <row r="13" spans="1:9" outlineLevel="1" x14ac:dyDescent="0.25">
      <c r="A13" s="1"/>
      <c r="B13" s="62"/>
      <c r="C13" s="62"/>
      <c r="D13" s="62"/>
      <c r="E13" s="62"/>
      <c r="F13" s="62"/>
      <c r="G13" s="5"/>
      <c r="H13" s="5"/>
      <c r="I13" s="5"/>
    </row>
    <row r="14" spans="1:9" s="18" customFormat="1" outlineLevel="1" x14ac:dyDescent="0.25">
      <c r="A14" s="1"/>
      <c r="B14" s="62"/>
      <c r="C14" s="62"/>
      <c r="D14" s="62"/>
      <c r="E14" s="62"/>
      <c r="F14" s="62"/>
      <c r="G14" s="5"/>
      <c r="H14" s="5"/>
      <c r="I14" s="5"/>
    </row>
    <row r="15" spans="1:9" s="18" customFormat="1" outlineLevel="1" x14ac:dyDescent="0.25">
      <c r="A15" s="1"/>
      <c r="B15" s="62"/>
      <c r="C15" s="62"/>
      <c r="D15" s="62"/>
      <c r="E15" s="62"/>
      <c r="F15" s="62"/>
      <c r="G15" s="5"/>
      <c r="H15" s="5"/>
      <c r="I15" s="5"/>
    </row>
    <row r="16" spans="1:9" s="18" customFormat="1" outlineLevel="1" x14ac:dyDescent="0.25">
      <c r="A16" s="1"/>
      <c r="B16" s="62"/>
      <c r="C16" s="62"/>
      <c r="D16" s="62"/>
      <c r="E16" s="62"/>
      <c r="F16" s="62"/>
      <c r="G16" s="5"/>
      <c r="H16" s="5"/>
      <c r="I16" s="5"/>
    </row>
    <row r="17" spans="1:13" outlineLevel="1" x14ac:dyDescent="0.25">
      <c r="A17" s="1"/>
      <c r="B17" s="62"/>
      <c r="C17" s="62"/>
      <c r="D17" s="62"/>
      <c r="E17" s="62"/>
      <c r="F17" s="62"/>
      <c r="G17" s="5"/>
      <c r="H17" s="5"/>
      <c r="I17" s="5"/>
    </row>
    <row r="18" spans="1:13" outlineLevel="1" x14ac:dyDescent="0.25">
      <c r="A18" s="1" t="s">
        <v>0</v>
      </c>
      <c r="B18" s="5"/>
      <c r="C18" s="6"/>
      <c r="D18" s="5"/>
      <c r="E18" s="5"/>
      <c r="F18" s="5"/>
      <c r="G18" s="5"/>
      <c r="H18" s="5"/>
      <c r="I18" s="5"/>
    </row>
    <row r="19" spans="1:13" outlineLevel="1" x14ac:dyDescent="0.25">
      <c r="A19" s="2"/>
      <c r="B19" s="51" t="s">
        <v>12</v>
      </c>
      <c r="C19" s="38" t="s">
        <v>40</v>
      </c>
      <c r="D19" s="39"/>
      <c r="E19" s="39"/>
      <c r="F19" s="40"/>
      <c r="G19" s="2"/>
      <c r="H19" s="2"/>
      <c r="I19" s="2"/>
      <c r="J19" s="2"/>
      <c r="K19" s="2"/>
      <c r="L19" s="2"/>
      <c r="M19" s="2"/>
    </row>
    <row r="20" spans="1:13" ht="25.5" customHeight="1" outlineLevel="1" x14ac:dyDescent="0.25">
      <c r="A20" s="2"/>
      <c r="B20" s="14" t="s">
        <v>13</v>
      </c>
      <c r="C20" s="11" t="s">
        <v>14</v>
      </c>
      <c r="D20" s="12" t="s">
        <v>15</v>
      </c>
      <c r="E20" s="12" t="s">
        <v>67</v>
      </c>
      <c r="F20" s="50" t="s">
        <v>71</v>
      </c>
      <c r="G20" s="53" t="s">
        <v>18</v>
      </c>
      <c r="H20" s="53"/>
      <c r="I20" s="53"/>
      <c r="J20" s="2"/>
      <c r="K20" s="2"/>
      <c r="L20" s="2"/>
      <c r="M20" s="2"/>
    </row>
    <row r="21" spans="1:13" ht="25.5" outlineLevel="1" x14ac:dyDescent="0.25">
      <c r="A21" s="2"/>
      <c r="B21" s="22" t="s">
        <v>19</v>
      </c>
      <c r="C21" s="23"/>
      <c r="D21" s="23" t="s">
        <v>50</v>
      </c>
      <c r="E21" s="23" t="s">
        <v>50</v>
      </c>
      <c r="F21" s="23" t="s">
        <v>50</v>
      </c>
      <c r="G21" s="43" t="s">
        <v>11</v>
      </c>
      <c r="H21" s="42"/>
      <c r="I21" s="42"/>
      <c r="J21" s="2"/>
      <c r="K21" s="2"/>
      <c r="L21" s="2"/>
      <c r="M21" s="2"/>
    </row>
    <row r="22" spans="1:13" outlineLevel="1" x14ac:dyDescent="0.25">
      <c r="A22" s="2"/>
      <c r="B22" s="52" t="s">
        <v>20</v>
      </c>
      <c r="C22" s="44" t="s">
        <v>51</v>
      </c>
      <c r="D22" s="45"/>
      <c r="E22" s="45"/>
      <c r="F22" s="45"/>
      <c r="G22" s="42"/>
      <c r="H22" s="42"/>
      <c r="I22" s="42"/>
      <c r="J22" s="2"/>
      <c r="K22" s="2"/>
      <c r="L22" s="2"/>
      <c r="M22" s="2"/>
    </row>
    <row r="23" spans="1:13" outlineLevel="1" x14ac:dyDescent="0.25">
      <c r="A23" s="1" t="s">
        <v>0</v>
      </c>
      <c r="B23" s="2"/>
      <c r="C23" s="3"/>
      <c r="D23" s="2"/>
      <c r="E23" s="2"/>
      <c r="F23" s="3"/>
      <c r="G23" s="3"/>
      <c r="H23" s="3"/>
      <c r="I23" s="3"/>
    </row>
  </sheetData>
  <mergeCells count="10">
    <mergeCell ref="C19:F19"/>
    <mergeCell ref="G20:I20"/>
    <mergeCell ref="G21:I22"/>
    <mergeCell ref="C22:F22"/>
    <mergeCell ref="B8:F17"/>
    <mergeCell ref="D2:E2"/>
    <mergeCell ref="D3:E3"/>
    <mergeCell ref="D4:E4"/>
    <mergeCell ref="C5:E5"/>
    <mergeCell ref="B7:E7"/>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workbookViewId="0">
      <selection activeCell="B7" sqref="B7"/>
    </sheetView>
  </sheetViews>
  <sheetFormatPr defaultRowHeight="15" outlineLevelRow="1" x14ac:dyDescent="0.25"/>
  <cols>
    <col min="1" max="1" width="2" customWidth="1"/>
    <col min="2" max="2" width="35.28515625" bestFit="1" customWidth="1"/>
    <col min="3" max="3" width="10.7109375" customWidth="1"/>
    <col min="4" max="4" width="16.85546875" customWidth="1"/>
    <col min="5" max="5" width="15.5703125" bestFit="1" customWidth="1"/>
    <col min="6" max="7" width="14" bestFit="1" customWidth="1"/>
    <col min="8" max="8" width="14.7109375" bestFit="1"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63" t="s">
        <v>2</v>
      </c>
      <c r="E2" s="49"/>
      <c r="F2" s="9"/>
      <c r="G2" s="9"/>
      <c r="H2" s="9"/>
      <c r="I2" s="9"/>
    </row>
    <row r="3" spans="1:9" ht="15" customHeight="1" outlineLevel="1" x14ac:dyDescent="0.25">
      <c r="A3" s="8"/>
      <c r="B3" s="2" t="s">
        <v>3</v>
      </c>
      <c r="C3" s="3" t="s">
        <v>4</v>
      </c>
      <c r="D3" s="64" t="s">
        <v>38</v>
      </c>
      <c r="E3" s="64"/>
      <c r="F3" s="2"/>
      <c r="G3" s="2"/>
      <c r="H3" s="2"/>
      <c r="I3" s="2"/>
    </row>
    <row r="4" spans="1:9" ht="38.25" outlineLevel="1" x14ac:dyDescent="0.25">
      <c r="A4" s="8"/>
      <c r="B4" s="2" t="s">
        <v>6</v>
      </c>
      <c r="C4" s="3" t="s">
        <v>7</v>
      </c>
      <c r="D4" s="43" t="s">
        <v>8</v>
      </c>
      <c r="E4" s="42"/>
      <c r="F4" s="68" t="s">
        <v>79</v>
      </c>
      <c r="G4" s="11" t="s">
        <v>5</v>
      </c>
      <c r="H4" s="11" t="s">
        <v>69</v>
      </c>
      <c r="I4" s="11" t="s">
        <v>80</v>
      </c>
    </row>
    <row r="5" spans="1:9" ht="31.5" customHeight="1" outlineLevel="1" x14ac:dyDescent="0.25">
      <c r="A5" s="8"/>
      <c r="B5" s="2" t="s">
        <v>21</v>
      </c>
      <c r="C5" s="3" t="s">
        <v>22</v>
      </c>
      <c r="D5" s="69" t="s">
        <v>23</v>
      </c>
      <c r="E5" s="60"/>
      <c r="F5" s="56">
        <v>66202000</v>
      </c>
      <c r="G5" s="56">
        <v>74202000</v>
      </c>
      <c r="H5" s="56">
        <v>68813402.060000002</v>
      </c>
      <c r="I5" s="70">
        <v>0.92737934368345865</v>
      </c>
    </row>
    <row r="6" spans="1:9" ht="30.75" customHeight="1" outlineLevel="1" x14ac:dyDescent="0.25">
      <c r="A6" s="8"/>
      <c r="B6" s="2" t="s">
        <v>9</v>
      </c>
      <c r="C6" s="64" t="s">
        <v>77</v>
      </c>
      <c r="D6" s="42"/>
      <c r="E6" s="42"/>
      <c r="F6" s="2"/>
      <c r="G6" s="2"/>
      <c r="H6" s="2"/>
      <c r="I6" s="2"/>
    </row>
    <row r="7" spans="1:9" outlineLevel="1" x14ac:dyDescent="0.25">
      <c r="A7" s="8" t="s">
        <v>0</v>
      </c>
      <c r="B7" s="2"/>
      <c r="C7" s="9"/>
      <c r="D7" s="8"/>
      <c r="E7" s="8"/>
      <c r="F7" s="8"/>
      <c r="G7" s="8"/>
      <c r="H7" s="8"/>
      <c r="I7" s="8"/>
    </row>
    <row r="8" spans="1:9" outlineLevel="1" x14ac:dyDescent="0.25">
      <c r="A8" s="8"/>
      <c r="B8" s="46" t="s">
        <v>24</v>
      </c>
      <c r="C8" s="28"/>
      <c r="D8" s="28"/>
      <c r="E8" s="28"/>
      <c r="F8" s="2"/>
      <c r="G8" s="2"/>
      <c r="H8" s="2"/>
      <c r="I8" s="2"/>
    </row>
    <row r="9" spans="1:9" outlineLevel="1" x14ac:dyDescent="0.25">
      <c r="A9" s="8"/>
      <c r="B9" s="29" t="s">
        <v>58</v>
      </c>
      <c r="C9" s="30"/>
      <c r="D9" s="30"/>
      <c r="E9" s="31"/>
      <c r="F9" s="2"/>
      <c r="G9" s="2"/>
      <c r="H9" s="2"/>
      <c r="I9" s="2"/>
    </row>
    <row r="10" spans="1:9" outlineLevel="1" x14ac:dyDescent="0.25">
      <c r="A10" s="8"/>
      <c r="B10" s="32"/>
      <c r="C10" s="33"/>
      <c r="D10" s="33"/>
      <c r="E10" s="34"/>
      <c r="F10" s="2"/>
      <c r="G10" s="2"/>
      <c r="H10" s="2"/>
      <c r="I10" s="2"/>
    </row>
    <row r="11" spans="1:9" outlineLevel="1" x14ac:dyDescent="0.25">
      <c r="A11" s="8"/>
      <c r="B11" s="32"/>
      <c r="C11" s="33"/>
      <c r="D11" s="33"/>
      <c r="E11" s="34"/>
      <c r="F11" s="2"/>
      <c r="G11" s="2"/>
      <c r="H11" s="2"/>
      <c r="I11" s="2"/>
    </row>
    <row r="12" spans="1:9" outlineLevel="1" x14ac:dyDescent="0.25">
      <c r="A12" s="8"/>
      <c r="B12" s="32"/>
      <c r="C12" s="33"/>
      <c r="D12" s="33"/>
      <c r="E12" s="34"/>
      <c r="F12" s="2"/>
      <c r="G12" s="2"/>
      <c r="H12" s="2"/>
      <c r="I12" s="2"/>
    </row>
    <row r="13" spans="1:9" outlineLevel="1" x14ac:dyDescent="0.25">
      <c r="A13" s="8"/>
      <c r="B13" s="32"/>
      <c r="C13" s="33"/>
      <c r="D13" s="33"/>
      <c r="E13" s="34"/>
      <c r="F13" s="2"/>
      <c r="G13" s="2"/>
      <c r="H13" s="2"/>
      <c r="I13" s="2"/>
    </row>
    <row r="14" spans="1:9" outlineLevel="1" x14ac:dyDescent="0.25">
      <c r="A14" s="8"/>
      <c r="B14" s="32"/>
      <c r="C14" s="33"/>
      <c r="D14" s="33"/>
      <c r="E14" s="34"/>
      <c r="F14" s="2"/>
      <c r="G14" s="2"/>
      <c r="H14" s="2"/>
      <c r="I14" s="2"/>
    </row>
    <row r="15" spans="1:9" outlineLevel="1" x14ac:dyDescent="0.25">
      <c r="A15" s="8"/>
      <c r="B15" s="32"/>
      <c r="C15" s="33"/>
      <c r="D15" s="33"/>
      <c r="E15" s="34"/>
      <c r="F15" s="2"/>
      <c r="G15" s="2"/>
      <c r="H15" s="2"/>
      <c r="I15" s="2"/>
    </row>
    <row r="16" spans="1:9" outlineLevel="1" x14ac:dyDescent="0.25">
      <c r="A16" s="8"/>
      <c r="B16" s="32"/>
      <c r="C16" s="33"/>
      <c r="D16" s="33"/>
      <c r="E16" s="34"/>
      <c r="F16" s="2"/>
      <c r="G16" s="2"/>
      <c r="H16" s="2"/>
      <c r="I16" s="2"/>
    </row>
    <row r="17" spans="1:13" outlineLevel="1" x14ac:dyDescent="0.25">
      <c r="A17" s="8"/>
      <c r="B17" s="32"/>
      <c r="C17" s="33"/>
      <c r="D17" s="33"/>
      <c r="E17" s="34"/>
      <c r="F17" s="2"/>
      <c r="G17" s="2"/>
      <c r="H17" s="2"/>
      <c r="I17" s="2"/>
    </row>
    <row r="18" spans="1:13" outlineLevel="1" x14ac:dyDescent="0.25">
      <c r="A18" s="8"/>
      <c r="B18" s="35"/>
      <c r="C18" s="36"/>
      <c r="D18" s="36"/>
      <c r="E18" s="37"/>
      <c r="F18" s="2"/>
      <c r="G18" s="2"/>
      <c r="H18" s="2"/>
      <c r="I18" s="2"/>
    </row>
    <row r="19" spans="1:13" outlineLevel="1" x14ac:dyDescent="0.25">
      <c r="A19" s="8" t="s">
        <v>0</v>
      </c>
      <c r="B19" s="2"/>
      <c r="C19" s="3"/>
      <c r="D19" s="2"/>
      <c r="E19" s="2"/>
      <c r="F19" s="2"/>
      <c r="G19" s="2"/>
      <c r="H19" s="2"/>
      <c r="I19" s="2"/>
    </row>
    <row r="20" spans="1:13" ht="25.5" outlineLevel="1" x14ac:dyDescent="0.25">
      <c r="A20" s="2"/>
      <c r="B20" s="14" t="s">
        <v>78</v>
      </c>
      <c r="C20" s="38" t="s">
        <v>61</v>
      </c>
      <c r="D20" s="39"/>
      <c r="E20" s="39"/>
      <c r="F20" s="40"/>
      <c r="G20" s="2"/>
      <c r="H20" s="2"/>
      <c r="I20" s="2"/>
      <c r="J20" s="2"/>
      <c r="K20" s="2"/>
      <c r="L20" s="2"/>
      <c r="M20" s="2"/>
    </row>
    <row r="21" spans="1:13" ht="25.5" outlineLevel="1" x14ac:dyDescent="0.25">
      <c r="A21" s="2"/>
      <c r="B21" s="14" t="s">
        <v>13</v>
      </c>
      <c r="C21" s="11" t="s">
        <v>14</v>
      </c>
      <c r="D21" s="12" t="s">
        <v>15</v>
      </c>
      <c r="E21" s="12" t="s">
        <v>16</v>
      </c>
      <c r="F21" s="21" t="s">
        <v>71</v>
      </c>
      <c r="G21" s="41" t="s">
        <v>18</v>
      </c>
      <c r="H21" s="42"/>
      <c r="I21" s="42"/>
      <c r="J21" s="2"/>
      <c r="K21" s="2"/>
      <c r="L21" s="2"/>
      <c r="M21" s="2"/>
    </row>
    <row r="22" spans="1:13" ht="25.5" outlineLevel="1" x14ac:dyDescent="0.25">
      <c r="A22" s="2"/>
      <c r="B22" s="24" t="s">
        <v>19</v>
      </c>
      <c r="C22" s="13"/>
      <c r="D22" s="72" t="s">
        <v>59</v>
      </c>
      <c r="E22" s="72" t="s">
        <v>59</v>
      </c>
      <c r="F22" s="73" t="s">
        <v>59</v>
      </c>
      <c r="G22" s="43" t="s">
        <v>11</v>
      </c>
      <c r="H22" s="42"/>
      <c r="I22" s="42"/>
      <c r="J22" s="2"/>
      <c r="K22" s="2"/>
      <c r="L22" s="2"/>
      <c r="M22" s="2"/>
    </row>
    <row r="23" spans="1:13" x14ac:dyDescent="0.25">
      <c r="A23" s="2"/>
      <c r="B23" s="52" t="s">
        <v>20</v>
      </c>
      <c r="C23" s="44" t="s">
        <v>60</v>
      </c>
      <c r="D23" s="45"/>
      <c r="E23" s="45"/>
      <c r="F23" s="71"/>
      <c r="G23" s="42"/>
      <c r="H23" s="42"/>
      <c r="I23" s="42"/>
      <c r="J23" s="2"/>
      <c r="K23" s="2"/>
      <c r="L23" s="2"/>
      <c r="M23" s="2"/>
    </row>
  </sheetData>
  <mergeCells count="11">
    <mergeCell ref="B8:E8"/>
    <mergeCell ref="B9:E18"/>
    <mergeCell ref="C20:F20"/>
    <mergeCell ref="G21:I21"/>
    <mergeCell ref="G22:I23"/>
    <mergeCell ref="C23:F23"/>
    <mergeCell ref="D2:E2"/>
    <mergeCell ref="D3:E3"/>
    <mergeCell ref="D4:E4"/>
    <mergeCell ref="D5:E5"/>
    <mergeCell ref="C6:E6"/>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workbookViewId="0">
      <selection activeCell="F24" sqref="F24"/>
    </sheetView>
  </sheetViews>
  <sheetFormatPr defaultRowHeight="15" outlineLevelRow="1" x14ac:dyDescent="0.25"/>
  <cols>
    <col min="1" max="1" width="0.85546875" customWidth="1"/>
    <col min="2" max="2" width="37.5703125" bestFit="1" customWidth="1"/>
    <col min="3" max="3" width="10.7109375" customWidth="1"/>
    <col min="4" max="4" width="16.5703125" customWidth="1"/>
    <col min="5" max="5" width="14.7109375" customWidth="1"/>
    <col min="6" max="6" width="15.28515625" customWidth="1"/>
    <col min="7" max="8" width="15.5703125" customWidth="1"/>
    <col min="9" max="9" width="15.140625"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63" t="s">
        <v>2</v>
      </c>
      <c r="E2" s="49"/>
      <c r="F2" s="9"/>
      <c r="G2" s="9"/>
      <c r="H2" s="9"/>
      <c r="I2" s="9"/>
    </row>
    <row r="3" spans="1:9" ht="15" customHeight="1" outlineLevel="1" x14ac:dyDescent="0.25">
      <c r="A3" s="8"/>
      <c r="B3" s="2" t="s">
        <v>3</v>
      </c>
      <c r="C3" s="3" t="s">
        <v>4</v>
      </c>
      <c r="D3" s="64" t="s">
        <v>38</v>
      </c>
      <c r="E3" s="64"/>
      <c r="F3" s="2"/>
      <c r="G3" s="2"/>
      <c r="H3" s="2"/>
      <c r="I3" s="2"/>
    </row>
    <row r="4" spans="1:9" ht="38.25" outlineLevel="1" x14ac:dyDescent="0.25">
      <c r="A4" s="8"/>
      <c r="B4" s="2" t="s">
        <v>6</v>
      </c>
      <c r="C4" s="3" t="s">
        <v>7</v>
      </c>
      <c r="D4" s="66" t="s">
        <v>8</v>
      </c>
      <c r="E4" s="67"/>
      <c r="F4" s="11" t="s">
        <v>68</v>
      </c>
      <c r="G4" s="11" t="s">
        <v>72</v>
      </c>
      <c r="H4" s="11" t="s">
        <v>69</v>
      </c>
      <c r="I4" s="11" t="s">
        <v>73</v>
      </c>
    </row>
    <row r="5" spans="1:9" outlineLevel="1" x14ac:dyDescent="0.25">
      <c r="A5" s="8"/>
      <c r="B5" s="2" t="s">
        <v>21</v>
      </c>
      <c r="C5" s="3" t="s">
        <v>26</v>
      </c>
      <c r="D5" s="65" t="s">
        <v>27</v>
      </c>
      <c r="E5" s="42"/>
      <c r="F5" s="56">
        <v>36650000</v>
      </c>
      <c r="G5" s="56">
        <v>67650000</v>
      </c>
      <c r="H5" s="56">
        <v>67602289.930000007</v>
      </c>
      <c r="I5" s="70">
        <v>0.99929475136733181</v>
      </c>
    </row>
    <row r="6" spans="1:9" ht="29.25" customHeight="1" outlineLevel="1" x14ac:dyDescent="0.25">
      <c r="A6" s="8"/>
      <c r="B6" s="2" t="s">
        <v>9</v>
      </c>
      <c r="C6" s="64" t="s">
        <v>77</v>
      </c>
      <c r="D6" s="42"/>
      <c r="E6" s="42"/>
      <c r="F6" s="2"/>
      <c r="G6" s="2"/>
      <c r="H6" s="2"/>
      <c r="I6" s="2"/>
    </row>
    <row r="7" spans="1:9" outlineLevel="1" x14ac:dyDescent="0.25">
      <c r="A7" s="8" t="s">
        <v>0</v>
      </c>
      <c r="B7" s="2"/>
      <c r="C7" s="9"/>
      <c r="D7" s="8"/>
      <c r="E7" s="8"/>
      <c r="F7" s="8"/>
      <c r="G7" s="8"/>
      <c r="H7" s="8"/>
      <c r="I7" s="8"/>
    </row>
    <row r="8" spans="1:9" outlineLevel="1" x14ac:dyDescent="0.25">
      <c r="A8" s="8"/>
      <c r="B8" s="46" t="s">
        <v>24</v>
      </c>
      <c r="C8" s="28"/>
      <c r="D8" s="28"/>
      <c r="E8" s="28"/>
      <c r="F8" s="2"/>
      <c r="G8" s="2"/>
      <c r="H8" s="2"/>
      <c r="I8" s="2"/>
    </row>
    <row r="9" spans="1:9" ht="15" customHeight="1" outlineLevel="1" x14ac:dyDescent="0.25">
      <c r="A9" s="8"/>
      <c r="B9" s="62" t="s">
        <v>57</v>
      </c>
      <c r="C9" s="62"/>
      <c r="D9" s="62"/>
      <c r="E9" s="62"/>
      <c r="F9" s="62"/>
      <c r="G9" s="2"/>
      <c r="H9" s="2"/>
      <c r="I9" s="2"/>
    </row>
    <row r="10" spans="1:9" outlineLevel="1" x14ac:dyDescent="0.25">
      <c r="A10" s="8"/>
      <c r="B10" s="62"/>
      <c r="C10" s="62"/>
      <c r="D10" s="62"/>
      <c r="E10" s="62"/>
      <c r="F10" s="62"/>
      <c r="G10" s="2"/>
      <c r="H10" s="2"/>
      <c r="I10" s="2"/>
    </row>
    <row r="11" spans="1:9" outlineLevel="1" x14ac:dyDescent="0.25">
      <c r="A11" s="8"/>
      <c r="B11" s="62"/>
      <c r="C11" s="62"/>
      <c r="D11" s="62"/>
      <c r="E11" s="62"/>
      <c r="F11" s="62"/>
      <c r="G11" s="2"/>
      <c r="H11" s="2"/>
      <c r="I11" s="2"/>
    </row>
    <row r="12" spans="1:9" outlineLevel="1" x14ac:dyDescent="0.25">
      <c r="A12" s="8"/>
      <c r="B12" s="62"/>
      <c r="C12" s="62"/>
      <c r="D12" s="62"/>
      <c r="E12" s="62"/>
      <c r="F12" s="62"/>
      <c r="G12" s="2"/>
      <c r="H12" s="2"/>
      <c r="I12" s="2"/>
    </row>
    <row r="13" spans="1:9" outlineLevel="1" x14ac:dyDescent="0.25">
      <c r="A13" s="8"/>
      <c r="B13" s="62"/>
      <c r="C13" s="62"/>
      <c r="D13" s="62"/>
      <c r="E13" s="62"/>
      <c r="F13" s="62"/>
      <c r="G13" s="2"/>
      <c r="H13" s="2"/>
      <c r="I13" s="2"/>
    </row>
    <row r="14" spans="1:9" outlineLevel="1" x14ac:dyDescent="0.25">
      <c r="A14" s="8"/>
      <c r="B14" s="62"/>
      <c r="C14" s="62"/>
      <c r="D14" s="62"/>
      <c r="E14" s="62"/>
      <c r="F14" s="62"/>
      <c r="G14" s="2"/>
      <c r="H14" s="2"/>
      <c r="I14" s="2"/>
    </row>
    <row r="15" spans="1:9" outlineLevel="1" x14ac:dyDescent="0.25">
      <c r="A15" s="8"/>
      <c r="B15" s="62"/>
      <c r="C15" s="62"/>
      <c r="D15" s="62"/>
      <c r="E15" s="62"/>
      <c r="F15" s="62"/>
      <c r="G15" s="2"/>
      <c r="H15" s="2"/>
      <c r="I15" s="2"/>
    </row>
    <row r="16" spans="1:9" outlineLevel="1" x14ac:dyDescent="0.25">
      <c r="A16" s="8"/>
      <c r="B16" s="62"/>
      <c r="C16" s="62"/>
      <c r="D16" s="62"/>
      <c r="E16" s="62"/>
      <c r="F16" s="62"/>
      <c r="G16" s="2"/>
      <c r="H16" s="2"/>
      <c r="I16" s="2"/>
    </row>
    <row r="17" spans="1:13" outlineLevel="1" x14ac:dyDescent="0.25">
      <c r="A17" s="8"/>
      <c r="B17" s="62"/>
      <c r="C17" s="62"/>
      <c r="D17" s="62"/>
      <c r="E17" s="62"/>
      <c r="F17" s="62"/>
      <c r="G17" s="2"/>
      <c r="H17" s="2"/>
      <c r="I17" s="2"/>
    </row>
    <row r="18" spans="1:13" outlineLevel="1" x14ac:dyDescent="0.25">
      <c r="A18" s="8" t="s">
        <v>0</v>
      </c>
      <c r="B18" s="2"/>
      <c r="C18" s="3"/>
      <c r="D18" s="2"/>
      <c r="E18" s="2"/>
      <c r="F18" s="2"/>
      <c r="G18" s="2"/>
      <c r="H18" s="2"/>
      <c r="I18" s="2"/>
    </row>
    <row r="19" spans="1:13" ht="30" customHeight="1" outlineLevel="1" x14ac:dyDescent="0.25">
      <c r="A19" s="2"/>
      <c r="B19" s="14" t="s">
        <v>25</v>
      </c>
      <c r="C19" s="38" t="s">
        <v>75</v>
      </c>
      <c r="D19" s="39"/>
      <c r="E19" s="39"/>
      <c r="F19" s="40"/>
      <c r="G19" s="2"/>
      <c r="H19" s="2"/>
      <c r="I19" s="2"/>
      <c r="J19" s="2"/>
      <c r="K19" s="2"/>
      <c r="L19" s="2"/>
      <c r="M19" s="2"/>
    </row>
    <row r="20" spans="1:13" ht="38.25" outlineLevel="1" x14ac:dyDescent="0.25">
      <c r="A20" s="2"/>
      <c r="B20" s="14" t="s">
        <v>13</v>
      </c>
      <c r="C20" s="11" t="s">
        <v>14</v>
      </c>
      <c r="D20" s="12" t="s">
        <v>15</v>
      </c>
      <c r="E20" s="12" t="s">
        <v>76</v>
      </c>
      <c r="F20" s="21" t="s">
        <v>17</v>
      </c>
      <c r="G20" s="74" t="s">
        <v>74</v>
      </c>
      <c r="H20" s="75"/>
      <c r="I20" s="75"/>
      <c r="J20" s="2"/>
      <c r="K20" s="2"/>
      <c r="L20" s="2"/>
      <c r="M20" s="2"/>
    </row>
    <row r="21" spans="1:13" ht="25.5" outlineLevel="1" x14ac:dyDescent="0.25">
      <c r="A21" s="2"/>
      <c r="B21" s="24" t="s">
        <v>19</v>
      </c>
      <c r="C21" s="23"/>
      <c r="D21" s="72" t="s">
        <v>59</v>
      </c>
      <c r="E21" s="72" t="s">
        <v>59</v>
      </c>
      <c r="F21" s="72" t="s">
        <v>59</v>
      </c>
      <c r="G21" s="43" t="s">
        <v>11</v>
      </c>
      <c r="H21" s="42"/>
      <c r="I21" s="42"/>
      <c r="J21" s="2"/>
      <c r="K21" s="2"/>
      <c r="L21" s="2"/>
      <c r="M21" s="2"/>
    </row>
    <row r="22" spans="1:13" ht="15" customHeight="1" x14ac:dyDescent="0.25">
      <c r="A22" s="2"/>
      <c r="B22" s="52" t="s">
        <v>20</v>
      </c>
      <c r="C22" s="44" t="s">
        <v>60</v>
      </c>
      <c r="D22" s="45"/>
      <c r="E22" s="45"/>
      <c r="F22" s="45"/>
      <c r="G22" s="42"/>
      <c r="H22" s="42"/>
      <c r="I22" s="42"/>
      <c r="J22" s="2"/>
      <c r="K22" s="2"/>
      <c r="L22" s="2"/>
      <c r="M22" s="2"/>
    </row>
  </sheetData>
  <mergeCells count="11">
    <mergeCell ref="B8:E8"/>
    <mergeCell ref="C19:F19"/>
    <mergeCell ref="G20:I20"/>
    <mergeCell ref="G21:I22"/>
    <mergeCell ref="C22:F22"/>
    <mergeCell ref="B9:F17"/>
    <mergeCell ref="D2:E2"/>
    <mergeCell ref="D3:E3"/>
    <mergeCell ref="D4:E4"/>
    <mergeCell ref="D5:E5"/>
    <mergeCell ref="C6:E6"/>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
  <sheetViews>
    <sheetView workbookViewId="0">
      <selection activeCell="B20" sqref="B20:F20"/>
    </sheetView>
  </sheetViews>
  <sheetFormatPr defaultRowHeight="15" outlineLevelRow="1" x14ac:dyDescent="0.25"/>
  <cols>
    <col min="1" max="1" width="0.85546875" customWidth="1"/>
    <col min="2" max="2" width="37.5703125" bestFit="1" customWidth="1"/>
    <col min="3" max="3" width="8.28515625" bestFit="1" customWidth="1"/>
    <col min="4" max="4" width="16.28515625" customWidth="1"/>
    <col min="5" max="5" width="15.5703125" bestFit="1" customWidth="1"/>
    <col min="6" max="8" width="15.5703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63" t="s">
        <v>2</v>
      </c>
      <c r="E2" s="49"/>
      <c r="F2" s="9"/>
      <c r="G2" s="9"/>
      <c r="H2" s="9"/>
      <c r="I2" s="9"/>
    </row>
    <row r="3" spans="1:9" ht="15" customHeight="1" outlineLevel="1" x14ac:dyDescent="0.25">
      <c r="A3" s="8"/>
      <c r="B3" s="2" t="s">
        <v>3</v>
      </c>
      <c r="C3" s="3" t="s">
        <v>4</v>
      </c>
      <c r="D3" s="64" t="s">
        <v>38</v>
      </c>
      <c r="E3" s="64"/>
      <c r="F3" s="2"/>
      <c r="G3" s="2"/>
      <c r="H3" s="2"/>
      <c r="I3" s="2"/>
    </row>
    <row r="4" spans="1:9" ht="38.25" outlineLevel="1" x14ac:dyDescent="0.25">
      <c r="A4" s="8"/>
      <c r="B4" s="2" t="s">
        <v>6</v>
      </c>
      <c r="C4" s="3" t="s">
        <v>7</v>
      </c>
      <c r="D4" s="43" t="s">
        <v>8</v>
      </c>
      <c r="E4" s="42"/>
      <c r="F4" s="76" t="s">
        <v>68</v>
      </c>
      <c r="G4" s="76" t="s">
        <v>72</v>
      </c>
      <c r="H4" s="76" t="s">
        <v>69</v>
      </c>
      <c r="I4" s="76" t="s">
        <v>80</v>
      </c>
    </row>
    <row r="5" spans="1:9" ht="30.75" customHeight="1" outlineLevel="1" x14ac:dyDescent="0.25">
      <c r="A5" s="8"/>
      <c r="B5" s="2" t="s">
        <v>21</v>
      </c>
      <c r="C5" s="3" t="s">
        <v>28</v>
      </c>
      <c r="D5" s="69" t="s">
        <v>82</v>
      </c>
      <c r="E5" s="60"/>
      <c r="F5" s="56">
        <v>14600000</v>
      </c>
      <c r="G5" s="56">
        <v>14600000</v>
      </c>
      <c r="H5" s="56">
        <v>13629346.369999999</v>
      </c>
      <c r="I5" s="70">
        <v>0.9335168746575343</v>
      </c>
    </row>
    <row r="6" spans="1:9" ht="30.75" customHeight="1" outlineLevel="1" x14ac:dyDescent="0.25">
      <c r="A6" s="8"/>
      <c r="B6" s="2" t="s">
        <v>9</v>
      </c>
      <c r="C6" s="61" t="s">
        <v>81</v>
      </c>
      <c r="D6" s="45"/>
      <c r="E6" s="45"/>
      <c r="F6" s="2"/>
      <c r="G6" s="2"/>
      <c r="H6" s="2"/>
      <c r="I6" s="2"/>
    </row>
    <row r="7" spans="1:9" outlineLevel="1" x14ac:dyDescent="0.25">
      <c r="A7" s="8" t="s">
        <v>0</v>
      </c>
      <c r="B7" s="2"/>
      <c r="C7" s="9"/>
      <c r="D7" s="8"/>
      <c r="E7" s="8"/>
      <c r="F7" s="8"/>
      <c r="G7" s="8"/>
      <c r="H7" s="8"/>
      <c r="I7" s="8"/>
    </row>
    <row r="8" spans="1:9" outlineLevel="1" x14ac:dyDescent="0.25">
      <c r="A8" s="8"/>
      <c r="B8" s="46" t="s">
        <v>24</v>
      </c>
      <c r="C8" s="28"/>
      <c r="D8" s="28"/>
      <c r="E8" s="28"/>
      <c r="F8" s="2"/>
      <c r="G8" s="2"/>
      <c r="H8" s="2"/>
      <c r="I8" s="2"/>
    </row>
    <row r="9" spans="1:9" ht="15" customHeight="1" outlineLevel="1" x14ac:dyDescent="0.25">
      <c r="A9" s="8"/>
      <c r="B9" s="62" t="s">
        <v>66</v>
      </c>
      <c r="C9" s="62"/>
      <c r="D9" s="62"/>
      <c r="E9" s="62"/>
      <c r="F9" s="62"/>
      <c r="G9" s="2"/>
      <c r="H9" s="2"/>
      <c r="I9" s="2"/>
    </row>
    <row r="10" spans="1:9" outlineLevel="1" x14ac:dyDescent="0.25">
      <c r="A10" s="8"/>
      <c r="B10" s="62"/>
      <c r="C10" s="62"/>
      <c r="D10" s="62"/>
      <c r="E10" s="62"/>
      <c r="F10" s="62"/>
      <c r="G10" s="2"/>
      <c r="H10" s="2"/>
      <c r="I10" s="2"/>
    </row>
    <row r="11" spans="1:9" outlineLevel="1" x14ac:dyDescent="0.25">
      <c r="A11" s="8"/>
      <c r="B11" s="62"/>
      <c r="C11" s="62"/>
      <c r="D11" s="62"/>
      <c r="E11" s="62"/>
      <c r="F11" s="62"/>
      <c r="G11" s="2"/>
      <c r="H11" s="2"/>
      <c r="I11" s="2"/>
    </row>
    <row r="12" spans="1:9" outlineLevel="1" x14ac:dyDescent="0.25">
      <c r="A12" s="8"/>
      <c r="B12" s="62"/>
      <c r="C12" s="62"/>
      <c r="D12" s="62"/>
      <c r="E12" s="62"/>
      <c r="F12" s="62"/>
      <c r="G12" s="2"/>
      <c r="H12" s="2"/>
      <c r="I12" s="2"/>
    </row>
    <row r="13" spans="1:9" outlineLevel="1" x14ac:dyDescent="0.25">
      <c r="A13" s="8"/>
      <c r="B13" s="62"/>
      <c r="C13" s="62"/>
      <c r="D13" s="62"/>
      <c r="E13" s="62"/>
      <c r="F13" s="62"/>
      <c r="G13" s="2"/>
      <c r="H13" s="2"/>
      <c r="I13" s="2"/>
    </row>
    <row r="14" spans="1:9" outlineLevel="1" x14ac:dyDescent="0.25">
      <c r="A14" s="8"/>
      <c r="B14" s="62"/>
      <c r="C14" s="62"/>
      <c r="D14" s="62"/>
      <c r="E14" s="62"/>
      <c r="F14" s="62"/>
      <c r="G14" s="2"/>
      <c r="H14" s="2"/>
      <c r="I14" s="2"/>
    </row>
    <row r="15" spans="1:9" outlineLevel="1" x14ac:dyDescent="0.25">
      <c r="A15" s="8"/>
      <c r="B15" s="62"/>
      <c r="C15" s="62"/>
      <c r="D15" s="62"/>
      <c r="E15" s="62"/>
      <c r="F15" s="62"/>
      <c r="G15" s="2"/>
      <c r="H15" s="2"/>
      <c r="I15" s="2"/>
    </row>
    <row r="16" spans="1:9" s="17" customFormat="1" outlineLevel="1" x14ac:dyDescent="0.25">
      <c r="A16" s="8"/>
      <c r="B16" s="62"/>
      <c r="C16" s="62"/>
      <c r="D16" s="62"/>
      <c r="E16" s="62"/>
      <c r="F16" s="62"/>
      <c r="G16" s="2"/>
      <c r="H16" s="2"/>
      <c r="I16" s="2"/>
    </row>
    <row r="17" spans="1:13" s="17" customFormat="1" outlineLevel="1" x14ac:dyDescent="0.25">
      <c r="A17" s="8"/>
      <c r="B17" s="62"/>
      <c r="C17" s="62"/>
      <c r="D17" s="62"/>
      <c r="E17" s="62"/>
      <c r="F17" s="62"/>
      <c r="G17" s="2"/>
      <c r="H17" s="2"/>
      <c r="I17" s="2"/>
    </row>
    <row r="18" spans="1:13" outlineLevel="1" x14ac:dyDescent="0.25">
      <c r="A18" s="8"/>
      <c r="B18" s="62"/>
      <c r="C18" s="62"/>
      <c r="D18" s="62"/>
      <c r="E18" s="62"/>
      <c r="F18" s="62"/>
      <c r="G18" s="2"/>
      <c r="H18" s="2"/>
      <c r="I18" s="2"/>
    </row>
    <row r="19" spans="1:13" outlineLevel="1" x14ac:dyDescent="0.25">
      <c r="A19" s="8" t="s">
        <v>0</v>
      </c>
      <c r="B19" s="2"/>
      <c r="C19" s="3"/>
      <c r="D19" s="2"/>
      <c r="E19" s="2"/>
      <c r="F19" s="2"/>
      <c r="G19" s="2"/>
      <c r="H19" s="2"/>
      <c r="I19" s="2"/>
    </row>
    <row r="20" spans="1:13" ht="25.5" customHeight="1" outlineLevel="1" x14ac:dyDescent="0.25">
      <c r="A20" s="2"/>
      <c r="B20" s="52" t="s">
        <v>25</v>
      </c>
      <c r="C20" s="81" t="s">
        <v>62</v>
      </c>
      <c r="D20" s="45"/>
      <c r="E20" s="45"/>
      <c r="F20" s="45"/>
      <c r="G20" s="2"/>
      <c r="H20" s="2"/>
      <c r="I20" s="2"/>
      <c r="J20" s="2"/>
      <c r="K20" s="2"/>
      <c r="L20" s="2"/>
      <c r="M20" s="2"/>
    </row>
    <row r="21" spans="1:13" ht="38.25" outlineLevel="1" x14ac:dyDescent="0.25">
      <c r="A21" s="2"/>
      <c r="B21" s="86" t="s">
        <v>13</v>
      </c>
      <c r="C21" s="77" t="s">
        <v>14</v>
      </c>
      <c r="D21" s="78" t="s">
        <v>15</v>
      </c>
      <c r="E21" s="78" t="s">
        <v>76</v>
      </c>
      <c r="F21" s="79" t="s">
        <v>17</v>
      </c>
      <c r="G21" s="41" t="s">
        <v>18</v>
      </c>
      <c r="H21" s="42"/>
      <c r="I21" s="42"/>
      <c r="J21" s="2"/>
      <c r="K21" s="2"/>
      <c r="L21" s="2"/>
      <c r="M21" s="2"/>
    </row>
    <row r="22" spans="1:13" ht="25.5" outlineLevel="1" x14ac:dyDescent="0.25">
      <c r="A22" s="2"/>
      <c r="B22" s="80" t="s">
        <v>19</v>
      </c>
      <c r="C22" s="83"/>
      <c r="D22" s="84" t="s">
        <v>59</v>
      </c>
      <c r="E22" s="84" t="s">
        <v>59</v>
      </c>
      <c r="F22" s="85" t="s">
        <v>59</v>
      </c>
      <c r="G22" s="43" t="s">
        <v>11</v>
      </c>
      <c r="H22" s="42"/>
      <c r="I22" s="42"/>
      <c r="J22" s="2"/>
      <c r="K22" s="2"/>
      <c r="L22" s="2"/>
      <c r="M22" s="2"/>
    </row>
    <row r="23" spans="1:13" ht="25.5" customHeight="1" x14ac:dyDescent="0.25">
      <c r="A23" s="2"/>
      <c r="B23" s="82" t="s">
        <v>20</v>
      </c>
      <c r="C23" s="44" t="s">
        <v>60</v>
      </c>
      <c r="D23" s="45"/>
      <c r="E23" s="45"/>
      <c r="F23" s="45"/>
      <c r="G23" s="42"/>
      <c r="H23" s="42"/>
      <c r="I23" s="42"/>
      <c r="J23" s="2"/>
      <c r="K23" s="2"/>
      <c r="L23" s="2"/>
      <c r="M23" s="2"/>
    </row>
  </sheetData>
  <mergeCells count="11">
    <mergeCell ref="B8:E8"/>
    <mergeCell ref="C20:F20"/>
    <mergeCell ref="G21:I21"/>
    <mergeCell ref="G22:I23"/>
    <mergeCell ref="C23:F23"/>
    <mergeCell ref="B9:F18"/>
    <mergeCell ref="D2:E2"/>
    <mergeCell ref="D3:E3"/>
    <mergeCell ref="D4:E4"/>
    <mergeCell ref="D5:E5"/>
    <mergeCell ref="C6:E6"/>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workbookViewId="0">
      <selection activeCell="H6" sqref="H6"/>
    </sheetView>
  </sheetViews>
  <sheetFormatPr defaultRowHeight="15" outlineLevelRow="1" x14ac:dyDescent="0.25"/>
  <cols>
    <col min="1" max="1" width="1" bestFit="1" customWidth="1"/>
    <col min="2" max="2" width="37.5703125" bestFit="1" customWidth="1"/>
    <col min="3" max="3" width="8.28515625" bestFit="1" customWidth="1"/>
    <col min="4" max="4" width="14.5703125" customWidth="1"/>
    <col min="5" max="5" width="15.5703125" bestFit="1" customWidth="1"/>
    <col min="6" max="8" width="15.5703125" customWidth="1"/>
    <col min="9" max="9" width="16.7109375" bestFit="1" customWidth="1"/>
    <col min="10" max="12" width="16.140625" customWidth="1"/>
    <col min="13" max="13" width="21.5703125" customWidth="1"/>
  </cols>
  <sheetData>
    <row r="1" spans="1:13" outlineLevel="1" x14ac:dyDescent="0.25">
      <c r="A1" s="8" t="s">
        <v>0</v>
      </c>
      <c r="B1" s="2"/>
      <c r="C1" s="9"/>
      <c r="D1" s="8"/>
      <c r="E1" s="8"/>
      <c r="F1" s="9"/>
      <c r="G1" s="9"/>
      <c r="H1" s="9"/>
      <c r="I1" s="9"/>
    </row>
    <row r="2" spans="1:13" ht="19.5" customHeight="1" outlineLevel="1" x14ac:dyDescent="0.25">
      <c r="A2" s="8"/>
      <c r="B2" s="2"/>
      <c r="C2" s="9" t="s">
        <v>1</v>
      </c>
      <c r="D2" s="63" t="s">
        <v>2</v>
      </c>
      <c r="E2" s="49"/>
      <c r="F2" s="9"/>
      <c r="G2" s="9"/>
      <c r="H2" s="9"/>
      <c r="I2" s="9"/>
    </row>
    <row r="3" spans="1:13" ht="29.25" customHeight="1" outlineLevel="1" x14ac:dyDescent="0.25">
      <c r="A3" s="8"/>
      <c r="B3" s="2" t="s">
        <v>3</v>
      </c>
      <c r="C3" s="3" t="s">
        <v>4</v>
      </c>
      <c r="D3" s="87" t="s">
        <v>38</v>
      </c>
      <c r="E3" s="87"/>
      <c r="F3" s="2"/>
      <c r="G3" s="2"/>
      <c r="H3" s="2"/>
      <c r="I3" s="2"/>
    </row>
    <row r="4" spans="1:13" ht="38.25" outlineLevel="1" x14ac:dyDescent="0.25">
      <c r="A4" s="8"/>
      <c r="B4" s="2" t="s">
        <v>6</v>
      </c>
      <c r="C4" s="3" t="s">
        <v>7</v>
      </c>
      <c r="D4" s="43" t="s">
        <v>8</v>
      </c>
      <c r="E4" s="42"/>
      <c r="F4" s="76" t="s">
        <v>68</v>
      </c>
      <c r="G4" s="76" t="s">
        <v>72</v>
      </c>
      <c r="H4" s="76" t="s">
        <v>69</v>
      </c>
      <c r="I4" s="76" t="s">
        <v>80</v>
      </c>
    </row>
    <row r="5" spans="1:13" ht="21.75" customHeight="1" outlineLevel="1" x14ac:dyDescent="0.25">
      <c r="A5" s="8"/>
      <c r="B5" s="2" t="s">
        <v>21</v>
      </c>
      <c r="C5" s="3" t="s">
        <v>29</v>
      </c>
      <c r="D5" s="69" t="s">
        <v>30</v>
      </c>
      <c r="E5" s="60"/>
      <c r="F5" s="56">
        <v>6000000</v>
      </c>
      <c r="G5" s="56">
        <v>6000000</v>
      </c>
      <c r="H5" s="56">
        <v>5484870</v>
      </c>
      <c r="I5" s="70">
        <v>0.91414499999999999</v>
      </c>
    </row>
    <row r="6" spans="1:13" ht="28.5" customHeight="1" outlineLevel="1" x14ac:dyDescent="0.25">
      <c r="A6" s="8"/>
      <c r="B6" s="2" t="s">
        <v>9</v>
      </c>
      <c r="C6" s="64" t="s">
        <v>83</v>
      </c>
      <c r="D6" s="42"/>
      <c r="E6" s="42"/>
      <c r="F6" s="2"/>
      <c r="G6" s="2"/>
      <c r="H6" s="2"/>
      <c r="I6" s="2"/>
    </row>
    <row r="7" spans="1:13" outlineLevel="1" x14ac:dyDescent="0.25">
      <c r="A7" s="8" t="s">
        <v>0</v>
      </c>
      <c r="B7" s="2"/>
      <c r="C7" s="9"/>
      <c r="D7" s="8"/>
      <c r="E7" s="8"/>
      <c r="F7" s="8"/>
      <c r="G7" s="8"/>
      <c r="H7" s="8"/>
      <c r="I7" s="8"/>
    </row>
    <row r="8" spans="1:13" outlineLevel="1" x14ac:dyDescent="0.25">
      <c r="A8" s="8"/>
      <c r="B8" s="46" t="s">
        <v>24</v>
      </c>
      <c r="C8" s="28"/>
      <c r="D8" s="28"/>
      <c r="E8" s="28"/>
      <c r="F8" s="2"/>
      <c r="G8" s="2"/>
      <c r="H8" s="2"/>
      <c r="I8" s="2"/>
    </row>
    <row r="9" spans="1:13" outlineLevel="1" x14ac:dyDescent="0.25">
      <c r="A9" s="8"/>
      <c r="B9" s="29" t="s">
        <v>52</v>
      </c>
      <c r="C9" s="30"/>
      <c r="D9" s="30"/>
      <c r="E9" s="31"/>
      <c r="F9" s="2"/>
      <c r="G9" s="2"/>
      <c r="H9" s="2"/>
      <c r="I9" s="2"/>
    </row>
    <row r="10" spans="1:13" outlineLevel="1" x14ac:dyDescent="0.25">
      <c r="A10" s="8"/>
      <c r="B10" s="32"/>
      <c r="C10" s="33"/>
      <c r="D10" s="33"/>
      <c r="E10" s="34"/>
      <c r="F10" s="2"/>
      <c r="G10" s="2"/>
      <c r="H10" s="2"/>
      <c r="I10" s="2"/>
    </row>
    <row r="11" spans="1:13" outlineLevel="1" x14ac:dyDescent="0.25">
      <c r="A11" s="8"/>
      <c r="B11" s="32"/>
      <c r="C11" s="33"/>
      <c r="D11" s="33"/>
      <c r="E11" s="34"/>
      <c r="F11" s="2"/>
      <c r="G11" s="2"/>
      <c r="H11" s="2"/>
      <c r="I11" s="2"/>
    </row>
    <row r="12" spans="1:13" outlineLevel="1" x14ac:dyDescent="0.25">
      <c r="A12" s="8"/>
      <c r="B12" s="32"/>
      <c r="C12" s="33"/>
      <c r="D12" s="33"/>
      <c r="E12" s="34"/>
      <c r="F12" s="2"/>
      <c r="G12" s="2"/>
      <c r="H12" s="2"/>
      <c r="I12" s="2"/>
    </row>
    <row r="13" spans="1:13" outlineLevel="1" x14ac:dyDescent="0.25">
      <c r="A13" s="8"/>
      <c r="B13" s="35"/>
      <c r="C13" s="36"/>
      <c r="D13" s="36"/>
      <c r="E13" s="37"/>
      <c r="F13" s="2"/>
      <c r="G13" s="2"/>
      <c r="H13" s="2"/>
      <c r="I13" s="2"/>
    </row>
    <row r="14" spans="1:13" outlineLevel="1" x14ac:dyDescent="0.25">
      <c r="A14" s="8" t="s">
        <v>0</v>
      </c>
      <c r="B14" s="2"/>
      <c r="C14" s="3"/>
      <c r="D14" s="2"/>
      <c r="E14" s="2"/>
      <c r="F14" s="2"/>
      <c r="G14" s="2"/>
      <c r="H14" s="2"/>
      <c r="I14" s="2"/>
    </row>
    <row r="15" spans="1:13" ht="31.5" customHeight="1" outlineLevel="1" x14ac:dyDescent="0.25">
      <c r="A15" s="2"/>
      <c r="B15" s="52" t="s">
        <v>25</v>
      </c>
      <c r="C15" s="81" t="s">
        <v>84</v>
      </c>
      <c r="D15" s="45"/>
      <c r="E15" s="45"/>
      <c r="F15" s="45"/>
      <c r="G15" s="2"/>
      <c r="H15" s="2"/>
      <c r="I15" s="2"/>
      <c r="J15" s="2"/>
      <c r="K15" s="2"/>
      <c r="L15" s="2"/>
      <c r="M15" s="2"/>
    </row>
    <row r="16" spans="1:13" ht="38.25" outlineLevel="1" x14ac:dyDescent="0.25">
      <c r="A16" s="2"/>
      <c r="B16" s="52" t="s">
        <v>13</v>
      </c>
      <c r="C16" s="76" t="s">
        <v>14</v>
      </c>
      <c r="D16" s="88" t="s">
        <v>15</v>
      </c>
      <c r="E16" s="88" t="s">
        <v>16</v>
      </c>
      <c r="F16" s="88" t="s">
        <v>17</v>
      </c>
      <c r="G16" s="41" t="s">
        <v>18</v>
      </c>
      <c r="H16" s="42"/>
      <c r="I16" s="42"/>
      <c r="J16" s="2"/>
      <c r="K16" s="2"/>
      <c r="L16" s="2"/>
      <c r="M16" s="2"/>
    </row>
    <row r="17" spans="1:13" ht="21.75" customHeight="1" outlineLevel="1" x14ac:dyDescent="0.25">
      <c r="A17" s="2"/>
      <c r="B17" s="24" t="s">
        <v>53</v>
      </c>
      <c r="C17" s="23" t="s">
        <v>45</v>
      </c>
      <c r="D17" s="72" t="s">
        <v>55</v>
      </c>
      <c r="E17" s="72" t="s">
        <v>63</v>
      </c>
      <c r="F17" s="72" t="s">
        <v>56</v>
      </c>
      <c r="G17" s="43" t="s">
        <v>11</v>
      </c>
      <c r="H17" s="42"/>
      <c r="I17" s="42"/>
      <c r="J17" s="2"/>
      <c r="K17" s="2"/>
      <c r="L17" s="2"/>
      <c r="M17" s="2"/>
    </row>
    <row r="18" spans="1:13" ht="22.5" customHeight="1" x14ac:dyDescent="0.25">
      <c r="A18" s="2"/>
      <c r="B18" s="52" t="s">
        <v>20</v>
      </c>
      <c r="C18" s="44" t="s">
        <v>54</v>
      </c>
      <c r="D18" s="45"/>
      <c r="E18" s="45"/>
      <c r="F18" s="45"/>
      <c r="G18" s="42"/>
      <c r="H18" s="42"/>
      <c r="I18" s="42"/>
      <c r="J18" s="2"/>
      <c r="K18" s="2"/>
      <c r="L18" s="2"/>
      <c r="M18" s="2"/>
    </row>
  </sheetData>
  <mergeCells count="11">
    <mergeCell ref="B8:E8"/>
    <mergeCell ref="B9:E13"/>
    <mergeCell ref="C15:F15"/>
    <mergeCell ref="G16:I16"/>
    <mergeCell ref="G17:I18"/>
    <mergeCell ref="C18:F18"/>
    <mergeCell ref="D2:E2"/>
    <mergeCell ref="D3:E3"/>
    <mergeCell ref="D4:E4"/>
    <mergeCell ref="D5:E5"/>
    <mergeCell ref="C6:E6"/>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
  <sheetViews>
    <sheetView topLeftCell="A26" workbookViewId="0">
      <selection activeCell="B45" sqref="B45"/>
    </sheetView>
  </sheetViews>
  <sheetFormatPr defaultRowHeight="15" outlineLevelRow="1" x14ac:dyDescent="0.25"/>
  <cols>
    <col min="1" max="1" width="1" bestFit="1" customWidth="1"/>
    <col min="2" max="2" width="37.7109375" customWidth="1"/>
    <col min="3" max="3" width="10.7109375" customWidth="1"/>
    <col min="4" max="4" width="21.5703125" customWidth="1"/>
    <col min="5" max="5" width="15.5703125" bestFit="1" customWidth="1"/>
    <col min="6" max="6" width="14.42578125" bestFit="1" customWidth="1"/>
    <col min="7" max="7" width="11.85546875" bestFit="1" customWidth="1"/>
    <col min="8" max="8" width="9.28515625" bestFit="1" customWidth="1"/>
    <col min="9" max="9" width="16.7109375" bestFit="1" customWidth="1"/>
    <col min="10" max="12" width="16.140625" customWidth="1"/>
    <col min="13" max="13" width="21.5703125" customWidth="1"/>
  </cols>
  <sheetData>
    <row r="1" spans="1:9" ht="9.75" customHeight="1" outlineLevel="1" x14ac:dyDescent="0.25">
      <c r="A1" s="8" t="s">
        <v>0</v>
      </c>
      <c r="B1" s="2"/>
      <c r="C1" s="9"/>
      <c r="D1" s="8"/>
      <c r="E1" s="8"/>
      <c r="F1" s="9"/>
      <c r="G1" s="9"/>
      <c r="H1" s="9"/>
      <c r="I1" s="9"/>
    </row>
    <row r="2" spans="1:9" outlineLevel="1" x14ac:dyDescent="0.25">
      <c r="A2" s="8"/>
      <c r="B2" s="2"/>
      <c r="C2" s="9" t="s">
        <v>1</v>
      </c>
      <c r="D2" s="63" t="s">
        <v>2</v>
      </c>
      <c r="E2" s="49"/>
      <c r="F2" s="9"/>
      <c r="G2" s="9"/>
      <c r="H2" s="9"/>
      <c r="I2" s="9"/>
    </row>
    <row r="3" spans="1:9" ht="15" customHeight="1" outlineLevel="1" x14ac:dyDescent="0.25">
      <c r="A3" s="8"/>
      <c r="B3" s="2" t="s">
        <v>3</v>
      </c>
      <c r="C3" s="3" t="s">
        <v>4</v>
      </c>
      <c r="D3" s="64" t="s">
        <v>38</v>
      </c>
      <c r="E3" s="64"/>
      <c r="F3" s="2"/>
      <c r="G3" s="2"/>
      <c r="H3" s="2"/>
      <c r="I3" s="2"/>
    </row>
    <row r="4" spans="1:9" ht="38.25" outlineLevel="1" x14ac:dyDescent="0.25">
      <c r="A4" s="8"/>
      <c r="B4" s="2" t="s">
        <v>6</v>
      </c>
      <c r="C4" s="3" t="s">
        <v>7</v>
      </c>
      <c r="D4" s="43" t="s">
        <v>8</v>
      </c>
      <c r="E4" s="42"/>
      <c r="F4" s="76" t="s">
        <v>68</v>
      </c>
      <c r="G4" s="76" t="s">
        <v>72</v>
      </c>
      <c r="H4" s="76" t="s">
        <v>85</v>
      </c>
      <c r="I4" s="76" t="s">
        <v>80</v>
      </c>
    </row>
    <row r="5" spans="1:9" ht="18" customHeight="1" outlineLevel="1" x14ac:dyDescent="0.25">
      <c r="A5" s="8"/>
      <c r="B5" s="2" t="s">
        <v>21</v>
      </c>
      <c r="C5" s="3" t="s">
        <v>31</v>
      </c>
      <c r="D5" s="69" t="s">
        <v>32</v>
      </c>
      <c r="E5" s="60"/>
      <c r="F5" s="57">
        <v>27660000</v>
      </c>
      <c r="G5" s="89">
        <v>32460000</v>
      </c>
      <c r="H5" s="57">
        <v>22648074.82</v>
      </c>
      <c r="I5" s="58">
        <f>H5/G5*100</f>
        <v>69.772257609365369</v>
      </c>
    </row>
    <row r="6" spans="1:9" ht="21" customHeight="1" outlineLevel="1" x14ac:dyDescent="0.25">
      <c r="A6" s="8"/>
      <c r="B6" s="2" t="s">
        <v>9</v>
      </c>
      <c r="C6" s="64" t="s">
        <v>39</v>
      </c>
      <c r="D6" s="42"/>
      <c r="E6" s="42"/>
      <c r="F6" s="2"/>
      <c r="G6" s="2"/>
      <c r="H6" s="15"/>
      <c r="I6" s="16"/>
    </row>
    <row r="7" spans="1:9" ht="12.75" customHeight="1" outlineLevel="1" x14ac:dyDescent="0.25">
      <c r="A7" s="8" t="s">
        <v>0</v>
      </c>
      <c r="B7" s="2"/>
      <c r="C7" s="9"/>
      <c r="D7" s="8"/>
      <c r="E7" s="8"/>
      <c r="F7" s="8"/>
      <c r="G7" s="8"/>
      <c r="H7" s="8"/>
      <c r="I7" s="8"/>
    </row>
    <row r="8" spans="1:9" outlineLevel="1" x14ac:dyDescent="0.25">
      <c r="A8" s="8"/>
      <c r="B8" s="46" t="s">
        <v>24</v>
      </c>
      <c r="C8" s="28"/>
      <c r="D8" s="28"/>
      <c r="E8" s="28"/>
      <c r="F8" s="2"/>
      <c r="G8" s="2"/>
      <c r="H8" s="2"/>
      <c r="I8" s="2"/>
    </row>
    <row r="9" spans="1:9" ht="15" customHeight="1" outlineLevel="1" x14ac:dyDescent="0.25">
      <c r="A9" s="8"/>
      <c r="B9" s="62" t="s">
        <v>64</v>
      </c>
      <c r="C9" s="62"/>
      <c r="D9" s="62"/>
      <c r="E9" s="62"/>
      <c r="F9" s="62"/>
      <c r="G9" s="62"/>
      <c r="H9" s="62"/>
      <c r="I9" s="2"/>
    </row>
    <row r="10" spans="1:9" outlineLevel="1" x14ac:dyDescent="0.25">
      <c r="A10" s="8"/>
      <c r="B10" s="62"/>
      <c r="C10" s="62"/>
      <c r="D10" s="62"/>
      <c r="E10" s="62"/>
      <c r="F10" s="62"/>
      <c r="G10" s="62"/>
      <c r="H10" s="62"/>
      <c r="I10" s="2"/>
    </row>
    <row r="11" spans="1:9" outlineLevel="1" x14ac:dyDescent="0.25">
      <c r="A11" s="8"/>
      <c r="B11" s="62"/>
      <c r="C11" s="62"/>
      <c r="D11" s="62"/>
      <c r="E11" s="62"/>
      <c r="F11" s="62"/>
      <c r="G11" s="62"/>
      <c r="H11" s="62"/>
      <c r="I11" s="2"/>
    </row>
    <row r="12" spans="1:9" outlineLevel="1" x14ac:dyDescent="0.25">
      <c r="A12" s="8"/>
      <c r="B12" s="62"/>
      <c r="C12" s="62"/>
      <c r="D12" s="62"/>
      <c r="E12" s="62"/>
      <c r="F12" s="62"/>
      <c r="G12" s="62"/>
      <c r="H12" s="62"/>
      <c r="I12" s="2"/>
    </row>
    <row r="13" spans="1:9" outlineLevel="1" x14ac:dyDescent="0.25">
      <c r="A13" s="8"/>
      <c r="B13" s="62"/>
      <c r="C13" s="62"/>
      <c r="D13" s="62"/>
      <c r="E13" s="62"/>
      <c r="F13" s="62"/>
      <c r="G13" s="62"/>
      <c r="H13" s="62"/>
      <c r="I13" s="2"/>
    </row>
    <row r="14" spans="1:9" outlineLevel="1" x14ac:dyDescent="0.25">
      <c r="A14" s="8"/>
      <c r="B14" s="62"/>
      <c r="C14" s="62"/>
      <c r="D14" s="62"/>
      <c r="E14" s="62"/>
      <c r="F14" s="62"/>
      <c r="G14" s="62"/>
      <c r="H14" s="62"/>
      <c r="I14" s="2"/>
    </row>
    <row r="15" spans="1:9" outlineLevel="1" x14ac:dyDescent="0.25">
      <c r="A15" s="8"/>
      <c r="B15" s="62"/>
      <c r="C15" s="62"/>
      <c r="D15" s="62"/>
      <c r="E15" s="62"/>
      <c r="F15" s="62"/>
      <c r="G15" s="62"/>
      <c r="H15" s="62"/>
      <c r="I15" s="2"/>
    </row>
    <row r="16" spans="1:9" s="10" customFormat="1" outlineLevel="1" x14ac:dyDescent="0.25">
      <c r="A16" s="8"/>
      <c r="B16" s="62"/>
      <c r="C16" s="62"/>
      <c r="D16" s="62"/>
      <c r="E16" s="62"/>
      <c r="F16" s="62"/>
      <c r="G16" s="62"/>
      <c r="H16" s="62"/>
      <c r="I16" s="2"/>
    </row>
    <row r="17" spans="1:9" s="10" customFormat="1" outlineLevel="1" x14ac:dyDescent="0.25">
      <c r="A17" s="8"/>
      <c r="B17" s="62"/>
      <c r="C17" s="62"/>
      <c r="D17" s="62"/>
      <c r="E17" s="62"/>
      <c r="F17" s="62"/>
      <c r="G17" s="62"/>
      <c r="H17" s="62"/>
      <c r="I17" s="2"/>
    </row>
    <row r="18" spans="1:9" s="10" customFormat="1" outlineLevel="1" x14ac:dyDescent="0.25">
      <c r="A18" s="8"/>
      <c r="B18" s="62"/>
      <c r="C18" s="62"/>
      <c r="D18" s="62"/>
      <c r="E18" s="62"/>
      <c r="F18" s="62"/>
      <c r="G18" s="62"/>
      <c r="H18" s="62"/>
      <c r="I18" s="2"/>
    </row>
    <row r="19" spans="1:9" s="10" customFormat="1" outlineLevel="1" x14ac:dyDescent="0.25">
      <c r="A19" s="8"/>
      <c r="B19" s="62"/>
      <c r="C19" s="62"/>
      <c r="D19" s="62"/>
      <c r="E19" s="62"/>
      <c r="F19" s="62"/>
      <c r="G19" s="62"/>
      <c r="H19" s="62"/>
      <c r="I19" s="2"/>
    </row>
    <row r="20" spans="1:9" s="10" customFormat="1" outlineLevel="1" x14ac:dyDescent="0.25">
      <c r="A20" s="8"/>
      <c r="B20" s="62"/>
      <c r="C20" s="62"/>
      <c r="D20" s="62"/>
      <c r="E20" s="62"/>
      <c r="F20" s="62"/>
      <c r="G20" s="62"/>
      <c r="H20" s="62"/>
      <c r="I20" s="2"/>
    </row>
    <row r="21" spans="1:9" s="10" customFormat="1" outlineLevel="1" x14ac:dyDescent="0.25">
      <c r="A21" s="8"/>
      <c r="B21" s="62"/>
      <c r="C21" s="62"/>
      <c r="D21" s="62"/>
      <c r="E21" s="62"/>
      <c r="F21" s="62"/>
      <c r="G21" s="62"/>
      <c r="H21" s="62"/>
      <c r="I21" s="2"/>
    </row>
    <row r="22" spans="1:9" s="10" customFormat="1" outlineLevel="1" x14ac:dyDescent="0.25">
      <c r="A22" s="8"/>
      <c r="B22" s="62"/>
      <c r="C22" s="62"/>
      <c r="D22" s="62"/>
      <c r="E22" s="62"/>
      <c r="F22" s="62"/>
      <c r="G22" s="62"/>
      <c r="H22" s="62"/>
      <c r="I22" s="2"/>
    </row>
    <row r="23" spans="1:9" s="10" customFormat="1" outlineLevel="1" x14ac:dyDescent="0.25">
      <c r="A23" s="8"/>
      <c r="B23" s="62"/>
      <c r="C23" s="62"/>
      <c r="D23" s="62"/>
      <c r="E23" s="62"/>
      <c r="F23" s="62"/>
      <c r="G23" s="62"/>
      <c r="H23" s="62"/>
      <c r="I23" s="2"/>
    </row>
    <row r="24" spans="1:9" s="10" customFormat="1" outlineLevel="1" x14ac:dyDescent="0.25">
      <c r="A24" s="8"/>
      <c r="B24" s="62"/>
      <c r="C24" s="62"/>
      <c r="D24" s="62"/>
      <c r="E24" s="62"/>
      <c r="F24" s="62"/>
      <c r="G24" s="62"/>
      <c r="H24" s="62"/>
      <c r="I24" s="2"/>
    </row>
    <row r="25" spans="1:9" s="10" customFormat="1" outlineLevel="1" x14ac:dyDescent="0.25">
      <c r="A25" s="8"/>
      <c r="B25" s="62"/>
      <c r="C25" s="62"/>
      <c r="D25" s="62"/>
      <c r="E25" s="62"/>
      <c r="F25" s="62"/>
      <c r="G25" s="62"/>
      <c r="H25" s="62"/>
      <c r="I25" s="2"/>
    </row>
    <row r="26" spans="1:9" s="10" customFormat="1" outlineLevel="1" x14ac:dyDescent="0.25">
      <c r="A26" s="8"/>
      <c r="B26" s="62"/>
      <c r="C26" s="62"/>
      <c r="D26" s="62"/>
      <c r="E26" s="62"/>
      <c r="F26" s="62"/>
      <c r="G26" s="62"/>
      <c r="H26" s="62"/>
      <c r="I26" s="2"/>
    </row>
    <row r="27" spans="1:9" s="10" customFormat="1" outlineLevel="1" x14ac:dyDescent="0.25">
      <c r="A27" s="8"/>
      <c r="B27" s="62"/>
      <c r="C27" s="62"/>
      <c r="D27" s="62"/>
      <c r="E27" s="62"/>
      <c r="F27" s="62"/>
      <c r="G27" s="62"/>
      <c r="H27" s="62"/>
      <c r="I27" s="2"/>
    </row>
    <row r="28" spans="1:9" s="10" customFormat="1" outlineLevel="1" x14ac:dyDescent="0.25">
      <c r="A28" s="8"/>
      <c r="B28" s="62"/>
      <c r="C28" s="62"/>
      <c r="D28" s="62"/>
      <c r="E28" s="62"/>
      <c r="F28" s="62"/>
      <c r="G28" s="62"/>
      <c r="H28" s="62"/>
      <c r="I28" s="2"/>
    </row>
    <row r="29" spans="1:9" s="10" customFormat="1" outlineLevel="1" x14ac:dyDescent="0.25">
      <c r="A29" s="8"/>
      <c r="B29" s="62"/>
      <c r="C29" s="62"/>
      <c r="D29" s="62"/>
      <c r="E29" s="62"/>
      <c r="F29" s="62"/>
      <c r="G29" s="62"/>
      <c r="H29" s="62"/>
      <c r="I29" s="2"/>
    </row>
    <row r="30" spans="1:9" s="10" customFormat="1" outlineLevel="1" x14ac:dyDescent="0.25">
      <c r="A30" s="8"/>
      <c r="B30" s="62"/>
      <c r="C30" s="62"/>
      <c r="D30" s="62"/>
      <c r="E30" s="62"/>
      <c r="F30" s="62"/>
      <c r="G30" s="62"/>
      <c r="H30" s="62"/>
      <c r="I30" s="2"/>
    </row>
    <row r="31" spans="1:9" s="10" customFormat="1" outlineLevel="1" x14ac:dyDescent="0.25">
      <c r="A31" s="8"/>
      <c r="B31" s="62"/>
      <c r="C31" s="62"/>
      <c r="D31" s="62"/>
      <c r="E31" s="62"/>
      <c r="F31" s="62"/>
      <c r="G31" s="62"/>
      <c r="H31" s="62"/>
      <c r="I31" s="2"/>
    </row>
    <row r="32" spans="1:9" s="10" customFormat="1" outlineLevel="1" x14ac:dyDescent="0.25">
      <c r="A32" s="8"/>
      <c r="B32" s="62"/>
      <c r="C32" s="62"/>
      <c r="D32" s="62"/>
      <c r="E32" s="62"/>
      <c r="F32" s="62"/>
      <c r="G32" s="62"/>
      <c r="H32" s="62"/>
      <c r="I32" s="2"/>
    </row>
    <row r="33" spans="1:13" s="10" customFormat="1" outlineLevel="1" x14ac:dyDescent="0.25">
      <c r="A33" s="8"/>
      <c r="B33" s="62"/>
      <c r="C33" s="62"/>
      <c r="D33" s="62"/>
      <c r="E33" s="62"/>
      <c r="F33" s="62"/>
      <c r="G33" s="62"/>
      <c r="H33" s="62"/>
      <c r="I33" s="2"/>
    </row>
    <row r="34" spans="1:13" s="10" customFormat="1" outlineLevel="1" x14ac:dyDescent="0.25">
      <c r="A34" s="8"/>
      <c r="B34" s="62"/>
      <c r="C34" s="62"/>
      <c r="D34" s="62"/>
      <c r="E34" s="62"/>
      <c r="F34" s="62"/>
      <c r="G34" s="62"/>
      <c r="H34" s="62"/>
      <c r="I34" s="2"/>
    </row>
    <row r="35" spans="1:13" outlineLevel="1" x14ac:dyDescent="0.25">
      <c r="A35" s="8"/>
      <c r="B35" s="62"/>
      <c r="C35" s="62"/>
      <c r="D35" s="62"/>
      <c r="E35" s="62"/>
      <c r="F35" s="62"/>
      <c r="G35" s="62"/>
      <c r="H35" s="62"/>
      <c r="I35" s="2"/>
    </row>
    <row r="36" spans="1:13" s="20" customFormat="1" outlineLevel="1" x14ac:dyDescent="0.25">
      <c r="A36" s="8"/>
      <c r="B36" s="62"/>
      <c r="C36" s="62"/>
      <c r="D36" s="62"/>
      <c r="E36" s="62"/>
      <c r="F36" s="62"/>
      <c r="G36" s="62"/>
      <c r="H36" s="62"/>
      <c r="I36" s="2"/>
    </row>
    <row r="37" spans="1:13" s="20" customFormat="1" outlineLevel="1" x14ac:dyDescent="0.25">
      <c r="A37" s="8"/>
      <c r="B37" s="62"/>
      <c r="C37" s="62"/>
      <c r="D37" s="62"/>
      <c r="E37" s="62"/>
      <c r="F37" s="62"/>
      <c r="G37" s="62"/>
      <c r="H37" s="62"/>
      <c r="I37" s="2"/>
    </row>
    <row r="38" spans="1:13" outlineLevel="1" x14ac:dyDescent="0.25">
      <c r="A38" s="8"/>
      <c r="B38" s="62"/>
      <c r="C38" s="62"/>
      <c r="D38" s="62"/>
      <c r="E38" s="62"/>
      <c r="F38" s="62"/>
      <c r="G38" s="62"/>
      <c r="H38" s="62"/>
      <c r="I38" s="2"/>
    </row>
    <row r="39" spans="1:13" s="20" customFormat="1" outlineLevel="1" x14ac:dyDescent="0.25">
      <c r="A39" s="8"/>
      <c r="B39" s="62"/>
      <c r="C39" s="62"/>
      <c r="D39" s="62"/>
      <c r="E39" s="62"/>
      <c r="F39" s="62"/>
      <c r="G39" s="62"/>
      <c r="H39" s="62"/>
      <c r="I39" s="2"/>
    </row>
    <row r="40" spans="1:13" outlineLevel="1" x14ac:dyDescent="0.25">
      <c r="A40" s="8"/>
      <c r="B40" s="62"/>
      <c r="C40" s="62"/>
      <c r="D40" s="62"/>
      <c r="E40" s="62"/>
      <c r="F40" s="62"/>
      <c r="G40" s="62"/>
      <c r="H40" s="62"/>
      <c r="I40" s="2"/>
    </row>
    <row r="41" spans="1:13" outlineLevel="1" x14ac:dyDescent="0.25">
      <c r="A41" s="8"/>
      <c r="B41" s="62"/>
      <c r="C41" s="62"/>
      <c r="D41" s="62"/>
      <c r="E41" s="62"/>
      <c r="F41" s="62"/>
      <c r="G41" s="62"/>
      <c r="H41" s="62"/>
      <c r="I41" s="2"/>
    </row>
    <row r="42" spans="1:13" outlineLevel="1" x14ac:dyDescent="0.25">
      <c r="A42" s="8" t="s">
        <v>0</v>
      </c>
      <c r="B42" s="2"/>
      <c r="C42" s="3"/>
      <c r="D42" s="2"/>
      <c r="E42" s="2"/>
      <c r="F42" s="2"/>
      <c r="G42" s="2"/>
      <c r="H42" s="2"/>
      <c r="I42" s="2"/>
    </row>
    <row r="43" spans="1:13" ht="15" customHeight="1" outlineLevel="1" x14ac:dyDescent="0.25">
      <c r="A43" s="2"/>
      <c r="B43" s="4" t="s">
        <v>25</v>
      </c>
      <c r="C43" s="38" t="s">
        <v>65</v>
      </c>
      <c r="D43" s="39"/>
      <c r="E43" s="39"/>
      <c r="F43" s="40"/>
      <c r="G43" s="2"/>
      <c r="H43" s="2"/>
      <c r="I43" s="2"/>
      <c r="J43" s="2"/>
      <c r="K43" s="2"/>
      <c r="L43" s="2"/>
      <c r="M43" s="2"/>
    </row>
    <row r="44" spans="1:13" ht="25.5" outlineLevel="1" x14ac:dyDescent="0.25">
      <c r="A44" s="2"/>
      <c r="B44" s="14" t="s">
        <v>13</v>
      </c>
      <c r="C44" s="11" t="s">
        <v>14</v>
      </c>
      <c r="D44" s="12" t="s">
        <v>15</v>
      </c>
      <c r="E44" s="12" t="s">
        <v>16</v>
      </c>
      <c r="F44" s="12" t="s">
        <v>86</v>
      </c>
      <c r="G44" s="47" t="s">
        <v>18</v>
      </c>
      <c r="H44" s="48"/>
      <c r="I44" s="48"/>
      <c r="J44" s="2"/>
      <c r="K44" s="2"/>
      <c r="L44" s="2"/>
      <c r="M44" s="2"/>
    </row>
    <row r="45" spans="1:13" ht="218.25" customHeight="1" outlineLevel="1" x14ac:dyDescent="0.25">
      <c r="A45" s="2"/>
      <c r="B45" s="90" t="s">
        <v>19</v>
      </c>
      <c r="C45" s="91"/>
      <c r="D45" s="92" t="s">
        <v>59</v>
      </c>
      <c r="E45" s="92" t="s">
        <v>59</v>
      </c>
      <c r="F45" s="92" t="s">
        <v>59</v>
      </c>
      <c r="G45" s="44" t="s">
        <v>87</v>
      </c>
      <c r="H45" s="45"/>
      <c r="I45" s="45"/>
      <c r="J45" s="2"/>
      <c r="K45" s="2"/>
      <c r="L45" s="2"/>
      <c r="M45" s="2"/>
    </row>
    <row r="46" spans="1:13" ht="23.25" customHeight="1" x14ac:dyDescent="0.25">
      <c r="A46" s="2"/>
      <c r="B46" s="52" t="s">
        <v>20</v>
      </c>
      <c r="C46" s="44" t="s">
        <v>60</v>
      </c>
      <c r="D46" s="45"/>
      <c r="E46" s="45"/>
      <c r="F46" s="45"/>
      <c r="G46" s="45"/>
      <c r="H46" s="45"/>
      <c r="I46" s="45"/>
      <c r="J46" s="2"/>
      <c r="K46" s="2"/>
      <c r="L46" s="2"/>
      <c r="M46" s="2"/>
    </row>
  </sheetData>
  <mergeCells count="11">
    <mergeCell ref="B8:E8"/>
    <mergeCell ref="C43:F43"/>
    <mergeCell ref="G44:I44"/>
    <mergeCell ref="G45:I46"/>
    <mergeCell ref="C46:F46"/>
    <mergeCell ref="B9:H41"/>
    <mergeCell ref="D2:E2"/>
    <mergeCell ref="D3:E3"/>
    <mergeCell ref="D4:E4"/>
    <mergeCell ref="D5:E5"/>
    <mergeCell ref="C6:E6"/>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
  <sheetViews>
    <sheetView workbookViewId="0">
      <selection activeCell="B9" sqref="B9:E12"/>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13" outlineLevel="1" x14ac:dyDescent="0.25">
      <c r="A1" s="8" t="s">
        <v>0</v>
      </c>
      <c r="B1" s="2"/>
      <c r="C1" s="9"/>
      <c r="D1" s="8"/>
      <c r="E1" s="8"/>
      <c r="F1" s="9"/>
      <c r="G1" s="9"/>
      <c r="H1" s="9"/>
      <c r="I1" s="9"/>
    </row>
    <row r="2" spans="1:13" outlineLevel="1" x14ac:dyDescent="0.25">
      <c r="A2" s="8"/>
      <c r="B2" s="2"/>
      <c r="C2" s="9" t="s">
        <v>1</v>
      </c>
      <c r="D2" s="63" t="s">
        <v>2</v>
      </c>
      <c r="E2" s="49"/>
      <c r="F2" s="9"/>
      <c r="G2" s="9"/>
      <c r="H2" s="9"/>
      <c r="I2" s="9"/>
    </row>
    <row r="3" spans="1:13" ht="15" customHeight="1" outlineLevel="1" x14ac:dyDescent="0.25">
      <c r="A3" s="8"/>
      <c r="B3" s="2" t="s">
        <v>3</v>
      </c>
      <c r="C3" s="3" t="s">
        <v>4</v>
      </c>
      <c r="D3" s="64" t="s">
        <v>38</v>
      </c>
      <c r="E3" s="64"/>
      <c r="F3" s="19"/>
      <c r="G3" s="19"/>
      <c r="H3" s="19"/>
      <c r="I3" s="19"/>
    </row>
    <row r="4" spans="1:13" ht="38.25" outlineLevel="1" x14ac:dyDescent="0.25">
      <c r="A4" s="8"/>
      <c r="B4" s="2" t="s">
        <v>6</v>
      </c>
      <c r="C4" s="3" t="s">
        <v>7</v>
      </c>
      <c r="D4" s="43" t="s">
        <v>8</v>
      </c>
      <c r="E4" s="42"/>
      <c r="F4" s="76" t="s">
        <v>68</v>
      </c>
      <c r="G4" s="76" t="s">
        <v>72</v>
      </c>
      <c r="H4" s="76" t="s">
        <v>69</v>
      </c>
      <c r="I4" s="76" t="s">
        <v>80</v>
      </c>
    </row>
    <row r="5" spans="1:13" ht="25.35" customHeight="1" outlineLevel="1" x14ac:dyDescent="0.25">
      <c r="A5" s="8"/>
      <c r="B5" s="2" t="s">
        <v>33</v>
      </c>
      <c r="C5" s="3" t="s">
        <v>34</v>
      </c>
      <c r="D5" s="69" t="s">
        <v>35</v>
      </c>
      <c r="E5" s="60"/>
      <c r="F5" s="56">
        <v>0</v>
      </c>
      <c r="G5" s="56">
        <v>10000000</v>
      </c>
      <c r="H5" s="56">
        <v>9976922.1099999994</v>
      </c>
      <c r="I5" s="70">
        <v>0.99769221100000005</v>
      </c>
    </row>
    <row r="6" spans="1:13" ht="27.75" customHeight="1" outlineLevel="1" x14ac:dyDescent="0.25">
      <c r="A6" s="8"/>
      <c r="B6" s="2" t="s">
        <v>9</v>
      </c>
      <c r="C6" s="61" t="s">
        <v>41</v>
      </c>
      <c r="D6" s="45"/>
      <c r="E6" s="45"/>
      <c r="F6" s="2"/>
      <c r="G6" s="2"/>
      <c r="H6" s="2"/>
      <c r="I6" s="2"/>
    </row>
    <row r="7" spans="1:13" outlineLevel="1" x14ac:dyDescent="0.25">
      <c r="A7" s="8" t="s">
        <v>0</v>
      </c>
      <c r="B7" s="2"/>
      <c r="C7" s="9"/>
      <c r="D7" s="8"/>
      <c r="E7" s="8"/>
      <c r="F7" s="8"/>
      <c r="G7" s="8"/>
      <c r="H7" s="8"/>
      <c r="I7" s="8"/>
    </row>
    <row r="8" spans="1:13" outlineLevel="1" x14ac:dyDescent="0.25">
      <c r="A8" s="8"/>
      <c r="B8" s="46" t="s">
        <v>24</v>
      </c>
      <c r="C8" s="28"/>
      <c r="D8" s="28"/>
      <c r="E8" s="28"/>
      <c r="F8" s="2"/>
      <c r="G8" s="2"/>
      <c r="H8" s="2"/>
      <c r="I8" s="2"/>
    </row>
    <row r="9" spans="1:13" outlineLevel="1" x14ac:dyDescent="0.25">
      <c r="A9" s="8"/>
      <c r="B9" s="29" t="s">
        <v>42</v>
      </c>
      <c r="C9" s="30"/>
      <c r="D9" s="30"/>
      <c r="E9" s="31"/>
      <c r="F9" s="2"/>
      <c r="G9" s="2"/>
      <c r="H9" s="2"/>
      <c r="I9" s="2"/>
    </row>
    <row r="10" spans="1:13" outlineLevel="1" x14ac:dyDescent="0.25">
      <c r="A10" s="8"/>
      <c r="B10" s="32"/>
      <c r="C10" s="33"/>
      <c r="D10" s="33"/>
      <c r="E10" s="34"/>
      <c r="F10" s="2"/>
      <c r="G10" s="2"/>
      <c r="H10" s="2"/>
      <c r="I10" s="2"/>
    </row>
    <row r="11" spans="1:13" outlineLevel="1" x14ac:dyDescent="0.25">
      <c r="A11" s="8"/>
      <c r="B11" s="32"/>
      <c r="C11" s="33"/>
      <c r="D11" s="33"/>
      <c r="E11" s="34"/>
      <c r="F11" s="2"/>
      <c r="G11" s="2"/>
      <c r="H11" s="2"/>
      <c r="I11" s="2"/>
    </row>
    <row r="12" spans="1:13" outlineLevel="1" x14ac:dyDescent="0.25">
      <c r="A12" s="8"/>
      <c r="B12" s="35"/>
      <c r="C12" s="36"/>
      <c r="D12" s="36"/>
      <c r="E12" s="37"/>
      <c r="F12" s="2"/>
      <c r="G12" s="2"/>
      <c r="H12" s="2"/>
      <c r="I12" s="2"/>
    </row>
    <row r="13" spans="1:13" outlineLevel="1" x14ac:dyDescent="0.25">
      <c r="A13" s="8" t="s">
        <v>0</v>
      </c>
      <c r="B13" s="2"/>
      <c r="C13" s="3"/>
      <c r="D13" s="2"/>
      <c r="E13" s="2"/>
      <c r="F13" s="2"/>
      <c r="G13" s="2"/>
      <c r="H13" s="2"/>
      <c r="I13" s="2"/>
    </row>
    <row r="14" spans="1:13" ht="15" customHeight="1" outlineLevel="1" x14ac:dyDescent="0.25">
      <c r="A14" s="2"/>
      <c r="B14" s="52" t="s">
        <v>25</v>
      </c>
      <c r="C14" s="81" t="s">
        <v>40</v>
      </c>
      <c r="D14" s="45"/>
      <c r="E14" s="45"/>
      <c r="F14" s="45"/>
      <c r="G14" s="2"/>
      <c r="H14" s="2"/>
      <c r="I14" s="2"/>
      <c r="J14" s="2"/>
      <c r="K14" s="2"/>
      <c r="L14" s="2"/>
      <c r="M14" s="2"/>
    </row>
    <row r="15" spans="1:13" ht="25.5" outlineLevel="1" x14ac:dyDescent="0.25">
      <c r="A15" s="2"/>
      <c r="B15" s="52" t="s">
        <v>13</v>
      </c>
      <c r="C15" s="76" t="s">
        <v>14</v>
      </c>
      <c r="D15" s="88" t="s">
        <v>15</v>
      </c>
      <c r="E15" s="88" t="s">
        <v>67</v>
      </c>
      <c r="F15" s="88" t="s">
        <v>71</v>
      </c>
      <c r="G15" s="41" t="s">
        <v>18</v>
      </c>
      <c r="H15" s="42"/>
      <c r="I15" s="42"/>
      <c r="J15" s="2"/>
      <c r="K15" s="2"/>
      <c r="L15" s="2"/>
      <c r="M15" s="2"/>
    </row>
    <row r="16" spans="1:13" ht="25.5" outlineLevel="1" x14ac:dyDescent="0.25">
      <c r="A16" s="2"/>
      <c r="B16" s="24" t="s">
        <v>43</v>
      </c>
      <c r="C16" s="23" t="s">
        <v>45</v>
      </c>
      <c r="D16" s="23">
        <v>0</v>
      </c>
      <c r="E16" s="23">
        <v>12</v>
      </c>
      <c r="F16" s="23">
        <v>12</v>
      </c>
      <c r="G16" s="43" t="s">
        <v>11</v>
      </c>
      <c r="H16" s="42"/>
      <c r="I16" s="42"/>
      <c r="J16" s="2"/>
      <c r="K16" s="2"/>
      <c r="L16" s="2"/>
      <c r="M16" s="2"/>
    </row>
    <row r="17" spans="1:13" ht="24.75" customHeight="1" x14ac:dyDescent="0.25">
      <c r="A17" s="2"/>
      <c r="B17" s="52" t="s">
        <v>20</v>
      </c>
      <c r="C17" s="44" t="s">
        <v>44</v>
      </c>
      <c r="D17" s="45"/>
      <c r="E17" s="45"/>
      <c r="F17" s="45"/>
      <c r="G17" s="42"/>
      <c r="H17" s="42"/>
      <c r="I17" s="42"/>
      <c r="J17" s="2"/>
      <c r="K17" s="2"/>
      <c r="L17" s="2"/>
      <c r="M17" s="2"/>
    </row>
  </sheetData>
  <mergeCells count="11">
    <mergeCell ref="B8:E8"/>
    <mergeCell ref="B9:E12"/>
    <mergeCell ref="C14:F14"/>
    <mergeCell ref="G15:I15"/>
    <mergeCell ref="G16:I17"/>
    <mergeCell ref="C17:F17"/>
    <mergeCell ref="D2:E2"/>
    <mergeCell ref="D3:E3"/>
    <mergeCell ref="D4:E4"/>
    <mergeCell ref="D5:E5"/>
    <mergeCell ref="C6:E6"/>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workbookViewId="0">
      <selection activeCell="G22" sqref="G22:I24"/>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63" t="s">
        <v>2</v>
      </c>
      <c r="E2" s="49"/>
      <c r="F2" s="9"/>
      <c r="G2" s="9"/>
      <c r="H2" s="9"/>
      <c r="I2" s="9"/>
    </row>
    <row r="3" spans="1:9" ht="15" customHeight="1" outlineLevel="1" x14ac:dyDescent="0.25">
      <c r="A3" s="8"/>
      <c r="B3" s="2" t="s">
        <v>3</v>
      </c>
      <c r="C3" s="3" t="s">
        <v>4</v>
      </c>
      <c r="D3" s="64" t="s">
        <v>38</v>
      </c>
      <c r="E3" s="64"/>
      <c r="F3" s="2"/>
      <c r="G3" s="2"/>
      <c r="H3" s="2"/>
      <c r="I3" s="2"/>
    </row>
    <row r="4" spans="1:9" ht="38.25" outlineLevel="1" x14ac:dyDescent="0.25">
      <c r="A4" s="8"/>
      <c r="B4" s="2" t="s">
        <v>6</v>
      </c>
      <c r="C4" s="3" t="s">
        <v>7</v>
      </c>
      <c r="D4" s="43" t="s">
        <v>8</v>
      </c>
      <c r="E4" s="42"/>
      <c r="F4" s="76" t="s">
        <v>68</v>
      </c>
      <c r="G4" s="76" t="s">
        <v>72</v>
      </c>
      <c r="H4" s="76" t="s">
        <v>88</v>
      </c>
      <c r="I4" s="76" t="s">
        <v>80</v>
      </c>
    </row>
    <row r="5" spans="1:9" ht="21.75" customHeight="1" outlineLevel="1" x14ac:dyDescent="0.25">
      <c r="A5" s="8"/>
      <c r="B5" s="2" t="s">
        <v>33</v>
      </c>
      <c r="C5" s="3" t="s">
        <v>36</v>
      </c>
      <c r="D5" s="69" t="s">
        <v>37</v>
      </c>
      <c r="E5" s="60"/>
      <c r="F5" s="56">
        <v>0</v>
      </c>
      <c r="G5" s="56">
        <v>107467520</v>
      </c>
      <c r="H5" s="56">
        <v>52789041</v>
      </c>
      <c r="I5" s="70">
        <v>0.49120926024905015</v>
      </c>
    </row>
    <row r="6" spans="1:9" ht="31.5" customHeight="1" outlineLevel="1" x14ac:dyDescent="0.25">
      <c r="A6" s="8"/>
      <c r="B6" s="2" t="s">
        <v>9</v>
      </c>
      <c r="C6" s="61" t="s">
        <v>41</v>
      </c>
      <c r="D6" s="45"/>
      <c r="E6" s="45"/>
      <c r="F6" s="2"/>
      <c r="G6" s="2"/>
      <c r="H6" s="2"/>
      <c r="I6" s="2"/>
    </row>
    <row r="7" spans="1:9" outlineLevel="1" x14ac:dyDescent="0.25">
      <c r="A7" s="8" t="s">
        <v>0</v>
      </c>
      <c r="B7" s="2"/>
      <c r="C7" s="9"/>
      <c r="D7" s="8"/>
      <c r="E7" s="8"/>
      <c r="F7" s="8"/>
      <c r="G7" s="8"/>
      <c r="H7" s="8"/>
      <c r="I7" s="8"/>
    </row>
    <row r="8" spans="1:9" outlineLevel="1" x14ac:dyDescent="0.25">
      <c r="A8" s="8"/>
      <c r="B8" s="46" t="s">
        <v>24</v>
      </c>
      <c r="C8" s="28"/>
      <c r="D8" s="28"/>
      <c r="E8" s="28"/>
      <c r="F8" s="2"/>
      <c r="G8" s="2"/>
      <c r="H8" s="2"/>
      <c r="I8" s="2"/>
    </row>
    <row r="9" spans="1:9" outlineLevel="1" x14ac:dyDescent="0.25">
      <c r="A9" s="8"/>
      <c r="B9" s="94" t="s">
        <v>46</v>
      </c>
      <c r="C9" s="45"/>
      <c r="D9" s="45"/>
      <c r="E9" s="45"/>
      <c r="F9" s="2"/>
      <c r="G9" s="2"/>
      <c r="H9" s="2"/>
      <c r="I9" s="2"/>
    </row>
    <row r="10" spans="1:9" outlineLevel="1" x14ac:dyDescent="0.25">
      <c r="A10" s="8"/>
      <c r="B10" s="45"/>
      <c r="C10" s="45"/>
      <c r="D10" s="45"/>
      <c r="E10" s="45"/>
      <c r="F10" s="2"/>
      <c r="G10" s="2"/>
      <c r="H10" s="2"/>
      <c r="I10" s="2"/>
    </row>
    <row r="11" spans="1:9" outlineLevel="1" x14ac:dyDescent="0.25">
      <c r="A11" s="8"/>
      <c r="B11" s="45"/>
      <c r="C11" s="45"/>
      <c r="D11" s="45"/>
      <c r="E11" s="45"/>
      <c r="F11" s="2"/>
      <c r="G11" s="2"/>
      <c r="H11" s="2"/>
      <c r="I11" s="2"/>
    </row>
    <row r="12" spans="1:9" outlineLevel="1" x14ac:dyDescent="0.25">
      <c r="A12" s="8"/>
      <c r="B12" s="45"/>
      <c r="C12" s="45"/>
      <c r="D12" s="45"/>
      <c r="E12" s="45"/>
      <c r="F12" s="2"/>
      <c r="G12" s="2"/>
      <c r="H12" s="2"/>
      <c r="I12" s="2"/>
    </row>
    <row r="13" spans="1:9" outlineLevel="1" x14ac:dyDescent="0.25">
      <c r="A13" s="8"/>
      <c r="B13" s="45"/>
      <c r="C13" s="45"/>
      <c r="D13" s="45"/>
      <c r="E13" s="45"/>
      <c r="F13" s="2"/>
      <c r="G13" s="2"/>
      <c r="H13" s="2"/>
      <c r="I13" s="2"/>
    </row>
    <row r="14" spans="1:9" outlineLevel="1" x14ac:dyDescent="0.25">
      <c r="A14" s="8"/>
      <c r="B14" s="45"/>
      <c r="C14" s="45"/>
      <c r="D14" s="45"/>
      <c r="E14" s="45"/>
      <c r="F14" s="2"/>
      <c r="G14" s="2"/>
      <c r="H14" s="2"/>
      <c r="I14" s="2"/>
    </row>
    <row r="15" spans="1:9" outlineLevel="1" x14ac:dyDescent="0.25">
      <c r="A15" s="8"/>
      <c r="B15" s="45"/>
      <c r="C15" s="45"/>
      <c r="D15" s="45"/>
      <c r="E15" s="45"/>
      <c r="F15" s="2"/>
      <c r="G15" s="2"/>
      <c r="H15" s="2"/>
      <c r="I15" s="2"/>
    </row>
    <row r="16" spans="1:9" outlineLevel="1" x14ac:dyDescent="0.25">
      <c r="A16" s="8"/>
      <c r="B16" s="45"/>
      <c r="C16" s="45"/>
      <c r="D16" s="45"/>
      <c r="E16" s="45"/>
      <c r="F16" s="2"/>
      <c r="G16" s="2"/>
      <c r="H16" s="2"/>
      <c r="I16" s="2"/>
    </row>
    <row r="17" spans="1:13" outlineLevel="1" x14ac:dyDescent="0.25">
      <c r="A17" s="8"/>
      <c r="B17" s="45"/>
      <c r="C17" s="45"/>
      <c r="D17" s="45"/>
      <c r="E17" s="45"/>
      <c r="F17" s="2"/>
      <c r="G17" s="2"/>
      <c r="H17" s="2"/>
      <c r="I17" s="2"/>
    </row>
    <row r="18" spans="1:13" outlineLevel="1" x14ac:dyDescent="0.25">
      <c r="A18" s="8"/>
      <c r="B18" s="45"/>
      <c r="C18" s="45"/>
      <c r="D18" s="45"/>
      <c r="E18" s="45"/>
      <c r="F18" s="2"/>
      <c r="G18" s="2"/>
      <c r="H18" s="2"/>
      <c r="I18" s="2"/>
    </row>
    <row r="19" spans="1:13" outlineLevel="1" x14ac:dyDescent="0.25">
      <c r="A19" s="8"/>
      <c r="B19" s="45"/>
      <c r="C19" s="45"/>
      <c r="D19" s="45"/>
      <c r="E19" s="45"/>
      <c r="F19" s="2"/>
      <c r="G19" s="2"/>
      <c r="H19" s="2"/>
      <c r="I19" s="2"/>
    </row>
    <row r="20" spans="1:13" outlineLevel="1" x14ac:dyDescent="0.25">
      <c r="A20" s="8" t="s">
        <v>0</v>
      </c>
      <c r="B20" s="2"/>
      <c r="C20" s="3"/>
      <c r="D20" s="2"/>
      <c r="E20" s="2"/>
      <c r="F20" s="2"/>
      <c r="G20" s="2"/>
      <c r="H20" s="2"/>
      <c r="I20" s="2"/>
    </row>
    <row r="21" spans="1:13" ht="15" customHeight="1" outlineLevel="1" x14ac:dyDescent="0.25">
      <c r="A21" s="2"/>
      <c r="B21" s="52" t="s">
        <v>25</v>
      </c>
      <c r="C21" s="93" t="s">
        <v>40</v>
      </c>
      <c r="D21" s="42"/>
      <c r="E21" s="42"/>
      <c r="F21" s="42"/>
      <c r="G21" s="2"/>
      <c r="H21" s="2"/>
      <c r="I21" s="2"/>
      <c r="J21" s="2"/>
      <c r="K21" s="2"/>
      <c r="L21" s="2"/>
      <c r="M21" s="2"/>
    </row>
    <row r="22" spans="1:13" ht="38.25" outlineLevel="1" x14ac:dyDescent="0.25">
      <c r="A22" s="2"/>
      <c r="B22" s="52" t="s">
        <v>13</v>
      </c>
      <c r="C22" s="76" t="s">
        <v>14</v>
      </c>
      <c r="D22" s="88" t="s">
        <v>15</v>
      </c>
      <c r="E22" s="88" t="s">
        <v>16</v>
      </c>
      <c r="F22" s="88" t="s">
        <v>17</v>
      </c>
      <c r="G22" s="41" t="s">
        <v>18</v>
      </c>
      <c r="H22" s="42"/>
      <c r="I22" s="42"/>
      <c r="J22" s="2"/>
      <c r="K22" s="2"/>
      <c r="L22" s="2"/>
      <c r="M22" s="2"/>
    </row>
    <row r="23" spans="1:13" ht="23.25" customHeight="1" outlineLevel="1" x14ac:dyDescent="0.25">
      <c r="A23" s="2"/>
      <c r="B23" s="24" t="s">
        <v>47</v>
      </c>
      <c r="C23" s="23" t="s">
        <v>45</v>
      </c>
      <c r="D23" s="23">
        <v>0</v>
      </c>
      <c r="E23" s="23">
        <v>1170</v>
      </c>
      <c r="F23" s="23">
        <v>1170</v>
      </c>
      <c r="G23" s="43" t="s">
        <v>11</v>
      </c>
      <c r="H23" s="42"/>
      <c r="I23" s="42"/>
      <c r="J23" s="2"/>
      <c r="K23" s="2"/>
      <c r="L23" s="2"/>
      <c r="M23" s="2"/>
    </row>
    <row r="24" spans="1:13" ht="24" customHeight="1" x14ac:dyDescent="0.25">
      <c r="A24" s="2"/>
      <c r="B24" s="52" t="s">
        <v>20</v>
      </c>
      <c r="C24" s="44" t="s">
        <v>44</v>
      </c>
      <c r="D24" s="45"/>
      <c r="E24" s="45"/>
      <c r="F24" s="45"/>
      <c r="G24" s="42"/>
      <c r="H24" s="42"/>
      <c r="I24" s="42"/>
      <c r="J24" s="2"/>
      <c r="K24" s="2"/>
      <c r="L24" s="2"/>
      <c r="M24" s="2"/>
    </row>
  </sheetData>
  <mergeCells count="11">
    <mergeCell ref="B8:E8"/>
    <mergeCell ref="B9:E19"/>
    <mergeCell ref="C21:F21"/>
    <mergeCell ref="G22:I22"/>
    <mergeCell ref="G23:I24"/>
    <mergeCell ref="C24:F24"/>
    <mergeCell ref="D2:E2"/>
    <mergeCell ref="D3:E3"/>
    <mergeCell ref="D4:E4"/>
    <mergeCell ref="D5:E5"/>
    <mergeCell ref="C6:E6"/>
  </mergeCells>
  <pageMargins left="0.25" right="0" top="0.75" bottom="0.75" header="0.3" footer="0.3"/>
  <pageSetup paperSize="9" orientation="landscape" r:id="rId1"/>
  <headerFooter>
    <oddFooter>&amp;C2026&amp;RStrana 8 od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PROGRAM 2</vt:lpstr>
      <vt:lpstr>PA 0001</vt:lpstr>
      <vt:lpstr>PA 0002</vt:lpstr>
      <vt:lpstr>PA 0003</vt:lpstr>
      <vt:lpstr>PA 0004</vt:lpstr>
      <vt:lpstr>PA 0008</vt:lpstr>
      <vt:lpstr>PJ 1102-5003</vt:lpstr>
      <vt:lpstr>PJ 1102-5004</vt:lpstr>
      <vt:lpstr>__bookmark_1</vt:lpstr>
      <vt:lpstr>__bookmark_11</vt:lpstr>
      <vt:lpstr>__bookmark_12</vt:lpstr>
      <vt:lpstr>__bookmark_2</vt:lpstr>
      <vt:lpstr>__bookmark_5</vt:lpstr>
      <vt:lpstr>__bookmark_6</vt:lpstr>
      <vt:lpstr>__bookmark_7</vt:lpstr>
      <vt:lpstr>__bookmark_8</vt:lpstr>
      <vt:lpstr>__bookmark_9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2026-04-23T10:14:23Z</cp:lastPrinted>
  <dcterms:created xsi:type="dcterms:W3CDTF">2026-03-04T13:20:51Z</dcterms:created>
  <dcterms:modified xsi:type="dcterms:W3CDTF">2026-04-23T10:14:34Z</dcterms:modified>
</cp:coreProperties>
</file>