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milosevic\Desktop\UČINCI PROGRAMA 2025\"/>
    </mc:Choice>
  </mc:AlternateContent>
  <xr:revisionPtr revIDLastSave="0" documentId="13_ncr:1_{66600D53-2866-4DAD-92B1-014B87AFEAE9}" xr6:coauthVersionLast="36" xr6:coauthVersionMax="36" xr10:uidLastSave="{00000000-0000-0000-0000-000000000000}"/>
  <bookViews>
    <workbookView xWindow="0" yWindow="0" windowWidth="21555" windowHeight="6570" xr2:uid="{00000000-000D-0000-FFFF-FFFF00000000}"/>
  </bookViews>
  <sheets>
    <sheet name="PROGRAM 5" sheetId="1" r:id="rId1"/>
    <sheet name="PA 0001" sheetId="2" r:id="rId2"/>
    <sheet name="PA 0002" sheetId="3" r:id="rId3"/>
    <sheet name="PJ 0101-4001" sheetId="4" r:id="rId4"/>
  </sheets>
  <definedNames>
    <definedName name="__bookmark_1">'PROGRAM 5'!$A$1:$I$23</definedName>
    <definedName name="__bookmark_4">'PA 0001'!$A$1:$I$17,'PA 0002'!$A$1:$I$18</definedName>
    <definedName name="__bookmark_5">'PA 0001'!$A$14:$M$17</definedName>
    <definedName name="__bookmark_6">'PA 0002'!$A$15:$M$18</definedName>
    <definedName name="__bookmark_7">'PJ 0101-4001'!$A$1:$I$18</definedName>
    <definedName name="__bookmark_8">'PJ 0101-4001'!$A$15:$M$18</definedName>
  </definedNames>
  <calcPr calcId="191029"/>
</workbook>
</file>

<file path=xl/calcChain.xml><?xml version="1.0" encoding="utf-8"?>
<calcChain xmlns="http://schemas.openxmlformats.org/spreadsheetml/2006/main">
  <c r="I5" i="2" l="1"/>
  <c r="I4" i="1"/>
</calcChain>
</file>

<file path=xl/sharedStrings.xml><?xml version="1.0" encoding="utf-8"?>
<sst xmlns="http://schemas.openxmlformats.org/spreadsheetml/2006/main" count="136" uniqueCount="63">
  <si>
    <t xml:space="preserve"> </t>
  </si>
  <si>
    <t>Шифра</t>
  </si>
  <si>
    <t>Назив</t>
  </si>
  <si>
    <t>ЈЛС</t>
  </si>
  <si>
    <t>041</t>
  </si>
  <si>
    <t>Усвојен буџет за 2025</t>
  </si>
  <si>
    <t>Програм</t>
  </si>
  <si>
    <t>0101</t>
  </si>
  <si>
    <t>ПОЉОПРИВРЕДА И РУРАЛНИ РАЗВОЈ</t>
  </si>
  <si>
    <t>Одговорно лице</t>
  </si>
  <si>
    <t>Образложење спровођења програма у години извештавања:</t>
  </si>
  <si>
    <t>Програмска активност</t>
  </si>
  <si>
    <t>0001</t>
  </si>
  <si>
    <t>Образложење спровођења програмске активности/пројекта у години извештавања</t>
  </si>
  <si>
    <t>Назив циља програмске активности/пројекта</t>
  </si>
  <si>
    <t>Раст производње и стабилност дохотка произвођача</t>
  </si>
  <si>
    <t>Назив индикатора</t>
  </si>
  <si>
    <t>Јединица мере</t>
  </si>
  <si>
    <r>
      <t xml:space="preserve">Базна вредност
</t>
    </r>
    <r>
      <rPr>
        <sz val="10"/>
        <color rgb="FF000000"/>
        <rFont val="Times New Roman"/>
        <family val="1"/>
      </rPr>
      <t>2024.</t>
    </r>
  </si>
  <si>
    <r>
      <t xml:space="preserve">Циљна вредност у
</t>
    </r>
    <r>
      <rPr>
        <sz val="10"/>
        <color rgb="FF000000"/>
        <rFont val="Times New Roman"/>
        <family val="1"/>
      </rPr>
      <t>2025.</t>
    </r>
  </si>
  <si>
    <r>
      <t xml:space="preserve">Остварена вредност у
</t>
    </r>
    <r>
      <rPr>
        <sz val="10"/>
        <color rgb="FF000000"/>
        <rFont val="Times New Roman"/>
        <family val="1"/>
      </rPr>
      <t>2025.</t>
    </r>
  </si>
  <si>
    <t>Образложење одступања остварене од циљне вредности индикатора</t>
  </si>
  <si>
    <t>Проценат</t>
  </si>
  <si>
    <t>Извор верификације</t>
  </si>
  <si>
    <t>Број</t>
  </si>
  <si>
    <t>1</t>
  </si>
  <si>
    <t>0002</t>
  </si>
  <si>
    <t>Мере подршке руралном развоју</t>
  </si>
  <si>
    <t>Пројекат</t>
  </si>
  <si>
    <t>0101-4001</t>
  </si>
  <si>
    <t>Оснаживање младих предузетника у сектору пољопривреде</t>
  </si>
  <si>
    <t>ОПШТИНА ГОРЊИ МИЛАНОВАЦ</t>
  </si>
  <si>
    <t>Назив циља програма</t>
  </si>
  <si>
    <t>Извештај Канцеларије за пољопривреду</t>
  </si>
  <si>
    <t>Реализован програм подршке спровођење пољопривредне политике и политике руралног развоја</t>
  </si>
  <si>
    <t xml:space="preserve"> Стварање услова за развој и унапређење пољопривредне производње</t>
  </si>
  <si>
    <t xml:space="preserve">Већ пар година је смањен број заинтересованих за рад  на противградним станицама.
Цена ракета је већа него предходне године па је из тог разлога и мање набављено </t>
  </si>
  <si>
    <t>С обзиром да је владало велико интересовање за веће инвестиције, већи износи постицаја, мањи је број корисника по датим мерама</t>
  </si>
  <si>
    <t>Образложење одступања остварене од циљне 
вредности индикатора</t>
  </si>
  <si>
    <t>Усвојен буџет 
за 2025</t>
  </si>
  <si>
    <t>Текући буџет
за 2025</t>
  </si>
  <si>
    <t>Извршење 
у 2025</t>
  </si>
  <si>
    <t>Проценат 
извршења у односу 
на текући буџет</t>
  </si>
  <si>
    <t>Проценат буџетских средстава за програме развоја пољопривреде у односу на укупан буџет општине</t>
  </si>
  <si>
    <t>Остварена вредност у
2025.</t>
  </si>
  <si>
    <t>Начелник Општинске управе, 
Начелник Канцеларије за пољопривреду</t>
  </si>
  <si>
    <t xml:space="preserve">Одлуком о буџету Општине Горњи Милановац за 2025. годину на име мера подршке руралном развоју планирана су средства у укупном износу од 62.000.000 динара, од чега су средства у износу од 61.800.000 динара планирана за субвенције пољопривредним газдинствима, а преостала средства у износу од 200.000 динара намењена су за дотације невладиним организацијама-удружењима. 
Такође, Одлуком о буџету Општине Горњи Милановац за 2025. годину на име подршке за спровођење пољоприведнe политике у локалној заједници, планирана су средства у укупном износу од 9.400.000 динара од чега су средства у износу од 3.000.000 динара намењена за накнаде противградним стрелцима, средства у износу од 3.200.000 динара за набавку противградних ракета, средства у износу од 800.000 динара за организовани одлазак на пољопривредни сајам, средства у износу од 2.400.000 динара за калцификацију земљишта и средства од 600.000 за подршку пројекту „Оснаживање младих пољопривредника“ у сарадњи са фондацијом Ана и Владе Дивац и средњом пољопривредном школом „Љубо Мићић“ из Пожеге.
Чланом 13. став 1. Закона о подстицајима у пољопривреди и руралном развоју прописано је да органи аутономне покрајине и јединице локалне самоуправе могу да утврђују Мере подршке за спровођење пољопривредне политике за подручје територије аутономне покрајине и јединице локалне самоуправе, осим директних плаћања, а која се не односе на регресе за трошкове складиштења у јавним складиштима и регресе за репродуктивни материјал и то само за вештачко осемењавање, као и мере политике руралног развоја за подручје територије аутономне покрајине и јединице локалне самоуправе. 
Када је реч о броју корисника, подстицајна средства су одобрена за 559 регистрованих газдинстава
</t>
  </si>
  <si>
    <t>Проценат 
извршења у односу
на текући буџет</t>
  </si>
  <si>
    <t>Финансирана је набавка противградних ракета као и надокнада за стрелце. 
Било је активно 14 станица и 28 стрелаца, а набављено је 50 противградних ракета.</t>
  </si>
  <si>
    <t>ПОЉОПРИВРЕДА И
РУРАЛНИ РАЗВОЈ</t>
  </si>
  <si>
    <t>Подршка за спровођење пољопривредне политике 
у локалној заједници</t>
  </si>
  <si>
    <t>Циљна вредност
у 2025.</t>
  </si>
  <si>
    <t>Остварена вредност 
у 2025.</t>
  </si>
  <si>
    <t>Усвојен буџет
за 2025</t>
  </si>
  <si>
    <t>Текући буџет 
за 2025</t>
  </si>
  <si>
    <t>ПОЉОПРИВРЕДА И 
РУРАЛНИ РАЗВОЈ</t>
  </si>
  <si>
    <t>Циљна вредност 
у 2025.</t>
  </si>
  <si>
    <t>Појединачни износи подстицаја су били већи у 2025. години,  па је из тог разлога два корисника добило средства</t>
  </si>
  <si>
    <t>Стварање услова за развој и унапређење 
пољопривредне производње</t>
  </si>
  <si>
    <t>Услед велике заинтересованости пољопривредника за субвенције у пољопривреди вршена је измена финасијског плана, па су повећана средства на 65.400.000 динара. 
Највеће интересовање је за инвестиције у физичку имовину 431 корисник, регрес за вештачко осемењавање 173, осигурање 30, економске активности 15 и храну за остављену женску телад 35.</t>
  </si>
  <si>
    <t>Број пољопривредних газдинстава која су 
користила субвенције из буџета општине</t>
  </si>
  <si>
    <t xml:space="preserve">Број ученика пољопривредне школе за чије пројекте су одобрена подстицајна средства </t>
  </si>
  <si>
    <t>Пројекат "Оснаживања младих пољопривредника" спроводи се у сарадњи са средњом пољпривредном школом и фондацијом Ана и Владе Дивац, а из буџета општине издвојено је  600.000 динара за финасирање пројеката ђака ове школе. Пројекат ће се наставити и у наредном периоду, јер се показао као пример добре праксе сарадње општина у окружењу и средње пољопривредне школе "Љубо Мићић" Пожега.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</si>
</sst>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#,##0"/>
    <numFmt numFmtId="165" formatCode="&quot;&quot;#,##0.00%"/>
  </numFmts>
  <fonts count="6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2E2E2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2" fillId="0" borderId="0" xfId="0" applyFont="1" applyBorder="1"/>
    <xf numFmtId="0" fontId="0" fillId="0" borderId="0" xfId="0" applyBorder="1"/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0" fillId="0" borderId="0" xfId="0"/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2" fillId="0" borderId="3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8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1" xfId="0" applyFont="1" applyBorder="1"/>
    <xf numFmtId="0" fontId="1" fillId="0" borderId="19" xfId="0" applyFont="1" applyBorder="1" applyAlignment="1">
      <alignment vertical="center"/>
    </xf>
    <xf numFmtId="0" fontId="2" fillId="0" borderId="19" xfId="0" applyFont="1" applyBorder="1"/>
    <xf numFmtId="164" fontId="1" fillId="0" borderId="11" xfId="0" applyNumberFormat="1" applyFont="1" applyFill="1" applyBorder="1" applyAlignment="1">
      <alignment horizontal="right" vertical="center" wrapText="1"/>
    </xf>
    <xf numFmtId="4" fontId="1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/>
    <xf numFmtId="0" fontId="4" fillId="0" borderId="1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10" xfId="0" applyFont="1" applyFill="1" applyBorder="1"/>
    <xf numFmtId="0" fontId="2" fillId="0" borderId="4" xfId="0" applyFont="1" applyFill="1" applyBorder="1"/>
    <xf numFmtId="0" fontId="1" fillId="0" borderId="18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6" xfId="0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5" fillId="0" borderId="11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vertical="center"/>
    </xf>
    <xf numFmtId="0" fontId="1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B2" sqref="B2"/>
    </sheetView>
  </sheetViews>
  <sheetFormatPr defaultRowHeight="15" outlineLevelRow="1"/>
  <cols>
    <col min="1" max="1" width="1.42578125" bestFit="1" customWidth="1"/>
    <col min="2" max="2" width="25.42578125" customWidth="1"/>
    <col min="3" max="3" width="10.7109375" customWidth="1"/>
    <col min="4" max="5" width="18.28515625" customWidth="1"/>
    <col min="6" max="8" width="15.5703125" customWidth="1"/>
    <col min="9" max="9" width="16.7109375" bestFit="1" customWidth="1"/>
  </cols>
  <sheetData>
    <row r="1" spans="1:9" ht="6.75" customHeight="1" outlineLevel="1">
      <c r="A1" s="1" t="s">
        <v>0</v>
      </c>
      <c r="B1" s="2"/>
      <c r="C1" s="3"/>
      <c r="D1" s="2"/>
      <c r="E1" s="2"/>
      <c r="F1" s="3"/>
      <c r="G1" s="3"/>
      <c r="H1" s="3"/>
      <c r="I1" s="3"/>
    </row>
    <row r="2" spans="1:9" outlineLevel="1">
      <c r="A2" s="1"/>
      <c r="B2" s="2"/>
      <c r="C2" s="3" t="s">
        <v>1</v>
      </c>
      <c r="D2" s="31" t="s">
        <v>2</v>
      </c>
      <c r="E2" s="27"/>
      <c r="F2" s="3"/>
      <c r="G2" s="3"/>
      <c r="H2" s="3"/>
      <c r="I2" s="3"/>
    </row>
    <row r="3" spans="1:9" ht="43.5" customHeight="1" outlineLevel="1">
      <c r="A3" s="1"/>
      <c r="B3" s="2" t="s">
        <v>3</v>
      </c>
      <c r="C3" s="3" t="s">
        <v>4</v>
      </c>
      <c r="D3" s="32" t="s">
        <v>31</v>
      </c>
      <c r="E3" s="32"/>
      <c r="F3" s="10" t="s">
        <v>39</v>
      </c>
      <c r="G3" s="10" t="s">
        <v>40</v>
      </c>
      <c r="H3" s="10" t="s">
        <v>41</v>
      </c>
      <c r="I3" s="10" t="s">
        <v>42</v>
      </c>
    </row>
    <row r="4" spans="1:9" ht="21" customHeight="1" outlineLevel="1">
      <c r="A4" s="1"/>
      <c r="B4" s="4" t="s">
        <v>6</v>
      </c>
      <c r="C4" s="5" t="s">
        <v>7</v>
      </c>
      <c r="D4" s="34" t="s">
        <v>8</v>
      </c>
      <c r="E4" s="35"/>
      <c r="F4" s="36">
        <v>72000000</v>
      </c>
      <c r="G4" s="36">
        <v>72000000</v>
      </c>
      <c r="H4" s="36">
        <v>70189158</v>
      </c>
      <c r="I4" s="37">
        <f>H4/G4*100</f>
        <v>97.484941666666671</v>
      </c>
    </row>
    <row r="5" spans="1:9" ht="30.75" customHeight="1" outlineLevel="1">
      <c r="A5" s="1"/>
      <c r="B5" s="4" t="s">
        <v>9</v>
      </c>
      <c r="C5" s="38" t="s">
        <v>45</v>
      </c>
      <c r="D5" s="39"/>
      <c r="E5" s="39"/>
      <c r="F5" s="4"/>
      <c r="G5" s="4"/>
      <c r="H5" s="4"/>
      <c r="I5" s="4"/>
    </row>
    <row r="6" spans="1:9" ht="7.5" customHeight="1" outlineLevel="1">
      <c r="A6" s="1" t="s">
        <v>0</v>
      </c>
      <c r="B6" s="4"/>
      <c r="C6" s="6"/>
      <c r="D6" s="1"/>
      <c r="E6" s="1"/>
      <c r="F6" s="1"/>
      <c r="G6" s="1"/>
      <c r="H6" s="1"/>
      <c r="I6" s="1"/>
    </row>
    <row r="7" spans="1:9" outlineLevel="1">
      <c r="A7" s="1"/>
      <c r="B7" s="25" t="s">
        <v>10</v>
      </c>
      <c r="C7" s="26"/>
      <c r="D7" s="26"/>
      <c r="E7" s="26"/>
      <c r="F7" s="4"/>
      <c r="G7" s="4"/>
      <c r="H7" s="4"/>
      <c r="I7" s="4"/>
    </row>
    <row r="8" spans="1:9" s="18" customFormat="1" ht="15" customHeight="1" outlineLevel="1">
      <c r="A8" s="12"/>
      <c r="B8" s="49" t="s">
        <v>46</v>
      </c>
      <c r="C8" s="49"/>
      <c r="D8" s="49"/>
      <c r="E8" s="49"/>
      <c r="F8" s="49"/>
      <c r="G8" s="49"/>
      <c r="H8" s="4"/>
      <c r="I8" s="4"/>
    </row>
    <row r="9" spans="1:9" s="18" customFormat="1" ht="15" customHeight="1" outlineLevel="1">
      <c r="A9" s="12"/>
      <c r="B9" s="49"/>
      <c r="C9" s="49"/>
      <c r="D9" s="49"/>
      <c r="E9" s="49"/>
      <c r="F9" s="49"/>
      <c r="G9" s="49"/>
      <c r="H9" s="4"/>
      <c r="I9" s="4"/>
    </row>
    <row r="10" spans="1:9" ht="15" customHeight="1" outlineLevel="1">
      <c r="A10" s="1"/>
      <c r="B10" s="49"/>
      <c r="C10" s="49"/>
      <c r="D10" s="49"/>
      <c r="E10" s="49"/>
      <c r="F10" s="49"/>
      <c r="G10" s="49"/>
      <c r="H10" s="4"/>
      <c r="I10" s="4"/>
    </row>
    <row r="11" spans="1:9" ht="15" customHeight="1" outlineLevel="1">
      <c r="A11" s="1"/>
      <c r="B11" s="49"/>
      <c r="C11" s="49"/>
      <c r="D11" s="49"/>
      <c r="E11" s="49"/>
      <c r="F11" s="49"/>
      <c r="G11" s="49"/>
      <c r="H11" s="4"/>
      <c r="I11" s="4"/>
    </row>
    <row r="12" spans="1:9" ht="15" customHeight="1" outlineLevel="1">
      <c r="A12" s="1"/>
      <c r="B12" s="49"/>
      <c r="C12" s="49"/>
      <c r="D12" s="49"/>
      <c r="E12" s="49"/>
      <c r="F12" s="49"/>
      <c r="G12" s="49"/>
      <c r="H12" s="4"/>
      <c r="I12" s="4"/>
    </row>
    <row r="13" spans="1:9" ht="15" customHeight="1" outlineLevel="1">
      <c r="A13" s="1"/>
      <c r="B13" s="49"/>
      <c r="C13" s="49"/>
      <c r="D13" s="49"/>
      <c r="E13" s="49"/>
      <c r="F13" s="49"/>
      <c r="G13" s="49"/>
      <c r="H13" s="4"/>
      <c r="I13" s="4"/>
    </row>
    <row r="14" spans="1:9" s="18" customFormat="1" ht="15" customHeight="1" outlineLevel="1">
      <c r="A14" s="12"/>
      <c r="B14" s="49"/>
      <c r="C14" s="49"/>
      <c r="D14" s="49"/>
      <c r="E14" s="49"/>
      <c r="F14" s="49"/>
      <c r="G14" s="49"/>
      <c r="H14" s="4"/>
      <c r="I14" s="4"/>
    </row>
    <row r="15" spans="1:9" s="18" customFormat="1" ht="15" customHeight="1" outlineLevel="1">
      <c r="A15" s="12"/>
      <c r="B15" s="49"/>
      <c r="C15" s="49"/>
      <c r="D15" s="49"/>
      <c r="E15" s="49"/>
      <c r="F15" s="49"/>
      <c r="G15" s="49"/>
      <c r="H15" s="4"/>
      <c r="I15" s="4"/>
    </row>
    <row r="16" spans="1:9" s="18" customFormat="1" ht="15" customHeight="1" outlineLevel="1">
      <c r="A16" s="12"/>
      <c r="B16" s="49"/>
      <c r="C16" s="49"/>
      <c r="D16" s="49"/>
      <c r="E16" s="49"/>
      <c r="F16" s="49"/>
      <c r="G16" s="49"/>
      <c r="H16" s="4"/>
      <c r="I16" s="4"/>
    </row>
    <row r="17" spans="1:9" s="18" customFormat="1" ht="15" customHeight="1" outlineLevel="1">
      <c r="A17" s="12"/>
      <c r="B17" s="49"/>
      <c r="C17" s="49"/>
      <c r="D17" s="49"/>
      <c r="E17" s="49"/>
      <c r="F17" s="49"/>
      <c r="G17" s="49"/>
      <c r="H17" s="4"/>
      <c r="I17" s="4"/>
    </row>
    <row r="18" spans="1:9" ht="15" customHeight="1" outlineLevel="1">
      <c r="A18" s="1"/>
      <c r="B18" s="49"/>
      <c r="C18" s="49"/>
      <c r="D18" s="49"/>
      <c r="E18" s="49"/>
      <c r="F18" s="49"/>
      <c r="G18" s="49"/>
      <c r="H18" s="4"/>
      <c r="I18" s="4"/>
    </row>
    <row r="19" spans="1:9" ht="15" customHeight="1" outlineLevel="1">
      <c r="A19" s="1"/>
      <c r="B19" s="49"/>
      <c r="C19" s="49"/>
      <c r="D19" s="49"/>
      <c r="E19" s="49"/>
      <c r="F19" s="49"/>
      <c r="G19" s="49"/>
      <c r="H19" s="4"/>
      <c r="I19" s="4"/>
    </row>
    <row r="20" spans="1:9" ht="15" customHeight="1" outlineLevel="1">
      <c r="A20" s="1"/>
      <c r="B20" s="49"/>
      <c r="C20" s="49"/>
      <c r="D20" s="49"/>
      <c r="E20" s="49"/>
      <c r="F20" s="49"/>
      <c r="G20" s="49"/>
      <c r="H20" s="4"/>
      <c r="I20" s="4"/>
    </row>
    <row r="21" spans="1:9" ht="15" customHeight="1" outlineLevel="1">
      <c r="A21" s="1"/>
      <c r="B21" s="49"/>
      <c r="C21" s="49"/>
      <c r="D21" s="49"/>
      <c r="E21" s="49"/>
      <c r="F21" s="49"/>
      <c r="G21" s="49"/>
      <c r="H21" s="4"/>
      <c r="I21" s="4"/>
    </row>
    <row r="22" spans="1:9" ht="6.75" customHeight="1" outlineLevel="1">
      <c r="A22" s="1"/>
      <c r="B22" s="49"/>
      <c r="C22" s="49"/>
      <c r="D22" s="49"/>
      <c r="E22" s="49"/>
      <c r="F22" s="49"/>
      <c r="G22" s="49"/>
      <c r="H22" s="4"/>
      <c r="I22" s="4"/>
    </row>
    <row r="23" spans="1:9" s="11" customFormat="1" ht="12.75" customHeight="1" outlineLevel="1">
      <c r="A23" s="12"/>
      <c r="B23" s="13"/>
      <c r="C23" s="13"/>
      <c r="D23" s="13"/>
      <c r="E23" s="13"/>
      <c r="F23" s="4"/>
      <c r="G23" s="4"/>
      <c r="H23" s="4"/>
      <c r="I23" s="4"/>
    </row>
    <row r="24" spans="1:9" ht="18" customHeight="1">
      <c r="B24" s="15" t="s">
        <v>32</v>
      </c>
      <c r="C24" s="41" t="s">
        <v>15</v>
      </c>
      <c r="D24" s="42"/>
      <c r="E24" s="42"/>
      <c r="F24" s="43"/>
      <c r="G24" s="19"/>
      <c r="H24" s="20"/>
      <c r="I24" s="20"/>
    </row>
    <row r="25" spans="1:9" ht="44.25" customHeight="1">
      <c r="B25" s="9" t="s">
        <v>16</v>
      </c>
      <c r="C25" s="10" t="s">
        <v>17</v>
      </c>
      <c r="D25" s="10" t="s">
        <v>18</v>
      </c>
      <c r="E25" s="10" t="s">
        <v>19</v>
      </c>
      <c r="F25" s="16" t="s">
        <v>44</v>
      </c>
      <c r="G25" s="21" t="s">
        <v>21</v>
      </c>
      <c r="H25" s="22"/>
      <c r="I25" s="23"/>
    </row>
    <row r="26" spans="1:9" ht="51">
      <c r="B26" s="44" t="s">
        <v>43</v>
      </c>
      <c r="C26" s="45" t="s">
        <v>22</v>
      </c>
      <c r="D26" s="46">
        <v>3.16</v>
      </c>
      <c r="E26" s="46">
        <v>3</v>
      </c>
      <c r="F26" s="47">
        <v>2.97</v>
      </c>
      <c r="G26" s="24"/>
      <c r="H26" s="24"/>
      <c r="I26" s="24"/>
    </row>
    <row r="27" spans="1:9" ht="18" customHeight="1">
      <c r="B27" s="9" t="s">
        <v>23</v>
      </c>
      <c r="C27" s="48" t="s">
        <v>33</v>
      </c>
      <c r="D27" s="39"/>
      <c r="E27" s="39"/>
      <c r="F27" s="39"/>
      <c r="G27" s="14"/>
      <c r="H27" s="14"/>
      <c r="I27" s="14"/>
    </row>
  </sheetData>
  <mergeCells count="11">
    <mergeCell ref="B8:G22"/>
    <mergeCell ref="D2:E2"/>
    <mergeCell ref="D3:E3"/>
    <mergeCell ref="D4:E4"/>
    <mergeCell ref="C5:E5"/>
    <mergeCell ref="B7:E7"/>
    <mergeCell ref="C27:F27"/>
    <mergeCell ref="C24:F24"/>
    <mergeCell ref="G24:I24"/>
    <mergeCell ref="G25:I25"/>
    <mergeCell ref="G26:I26"/>
  </mergeCells>
  <pageMargins left="0.25" right="0" top="0.75" bottom="0.75" header="0.3" footer="0.3"/>
  <pageSetup paperSize="9" orientation="landscape" r:id="rId1"/>
  <headerFooter>
    <oddFooter>&amp;C2026&amp;RStrana 1 od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workbookViewId="0">
      <selection activeCell="F16" sqref="F16"/>
    </sheetView>
  </sheetViews>
  <sheetFormatPr defaultRowHeight="15" outlineLevelRow="1"/>
  <cols>
    <col min="1" max="1" width="1" bestFit="1" customWidth="1"/>
    <col min="2" max="2" width="31.28515625" customWidth="1"/>
    <col min="3" max="3" width="10.7109375" customWidth="1"/>
    <col min="4" max="5" width="15.5703125" customWidth="1"/>
    <col min="6" max="8" width="15.42578125" customWidth="1"/>
    <col min="9" max="9" width="16.7109375" bestFit="1" customWidth="1"/>
    <col min="10" max="12" width="16.140625" customWidth="1"/>
    <col min="13" max="13" width="21.5703125" customWidth="1"/>
  </cols>
  <sheetData>
    <row r="1" spans="1:13" outlineLevel="1">
      <c r="A1" s="7" t="s">
        <v>0</v>
      </c>
      <c r="B1" s="2"/>
      <c r="C1" s="8"/>
      <c r="D1" s="7"/>
      <c r="E1" s="7"/>
      <c r="F1" s="8"/>
      <c r="G1" s="8"/>
      <c r="H1" s="8"/>
      <c r="I1" s="8"/>
    </row>
    <row r="2" spans="1:13" outlineLevel="1">
      <c r="A2" s="7"/>
      <c r="B2" s="2"/>
      <c r="C2" s="8" t="s">
        <v>1</v>
      </c>
      <c r="D2" s="60" t="s">
        <v>2</v>
      </c>
      <c r="E2" s="27"/>
      <c r="F2" s="8"/>
      <c r="G2" s="8"/>
      <c r="H2" s="8"/>
      <c r="I2" s="8"/>
    </row>
    <row r="3" spans="1:13" ht="19.5" customHeight="1" outlineLevel="1">
      <c r="A3" s="7"/>
      <c r="B3" s="2" t="s">
        <v>3</v>
      </c>
      <c r="C3" s="3" t="s">
        <v>4</v>
      </c>
      <c r="D3" s="32" t="s">
        <v>31</v>
      </c>
      <c r="E3" s="32"/>
      <c r="F3" s="2"/>
      <c r="G3" s="2"/>
      <c r="H3" s="2"/>
      <c r="I3" s="2"/>
    </row>
    <row r="4" spans="1:13" ht="41.25" customHeight="1" outlineLevel="1">
      <c r="A4" s="7"/>
      <c r="B4" s="2" t="s">
        <v>6</v>
      </c>
      <c r="C4" s="3" t="s">
        <v>7</v>
      </c>
      <c r="D4" s="61" t="s">
        <v>49</v>
      </c>
      <c r="E4" s="33"/>
      <c r="F4" s="69" t="s">
        <v>5</v>
      </c>
      <c r="G4" s="69" t="s">
        <v>40</v>
      </c>
      <c r="H4" s="69" t="s">
        <v>41</v>
      </c>
      <c r="I4" s="69" t="s">
        <v>47</v>
      </c>
    </row>
    <row r="5" spans="1:13" ht="47.25" customHeight="1" outlineLevel="1">
      <c r="A5" s="7"/>
      <c r="B5" s="2" t="s">
        <v>11</v>
      </c>
      <c r="C5" s="3" t="s">
        <v>12</v>
      </c>
      <c r="D5" s="62" t="s">
        <v>50</v>
      </c>
      <c r="E5" s="35"/>
      <c r="F5" s="36">
        <v>9400000</v>
      </c>
      <c r="G5" s="36">
        <v>6000000</v>
      </c>
      <c r="H5" s="36">
        <v>5589040.7999999998</v>
      </c>
      <c r="I5" s="37">
        <f>H5/G5*100</f>
        <v>93.150679999999994</v>
      </c>
    </row>
    <row r="6" spans="1:13" ht="28.5" customHeight="1" outlineLevel="1">
      <c r="A6" s="7"/>
      <c r="B6" s="2" t="s">
        <v>9</v>
      </c>
      <c r="C6" s="38" t="s">
        <v>45</v>
      </c>
      <c r="D6" s="39"/>
      <c r="E6" s="39"/>
      <c r="F6" s="2"/>
      <c r="G6" s="2"/>
      <c r="H6" s="2"/>
      <c r="I6" s="2"/>
    </row>
    <row r="7" spans="1:13" ht="9" customHeight="1" outlineLevel="1">
      <c r="A7" s="7" t="s">
        <v>0</v>
      </c>
      <c r="B7" s="2"/>
      <c r="C7" s="8"/>
      <c r="D7" s="7"/>
      <c r="E7" s="7"/>
      <c r="F7" s="7"/>
      <c r="G7" s="7"/>
      <c r="H7" s="7"/>
      <c r="I7" s="7"/>
    </row>
    <row r="8" spans="1:13" outlineLevel="1">
      <c r="A8" s="7"/>
      <c r="B8" s="28" t="s">
        <v>13</v>
      </c>
      <c r="C8" s="26"/>
      <c r="D8" s="26"/>
      <c r="E8" s="26"/>
      <c r="F8" s="2"/>
      <c r="G8" s="2"/>
      <c r="H8" s="2"/>
      <c r="I8" s="2"/>
    </row>
    <row r="9" spans="1:13" ht="15" customHeight="1" outlineLevel="1">
      <c r="A9" s="7"/>
      <c r="B9" s="50" t="s">
        <v>48</v>
      </c>
      <c r="C9" s="51"/>
      <c r="D9" s="51"/>
      <c r="E9" s="52"/>
      <c r="F9" s="2"/>
      <c r="G9" s="2"/>
      <c r="H9" s="2"/>
      <c r="I9" s="2"/>
    </row>
    <row r="10" spans="1:13" outlineLevel="1">
      <c r="A10" s="7"/>
      <c r="B10" s="53"/>
      <c r="C10" s="54"/>
      <c r="D10" s="54"/>
      <c r="E10" s="55"/>
      <c r="F10" s="2"/>
      <c r="G10" s="2"/>
      <c r="H10" s="2"/>
      <c r="I10" s="2"/>
    </row>
    <row r="11" spans="1:13" outlineLevel="1">
      <c r="A11" s="7"/>
      <c r="B11" s="53"/>
      <c r="C11" s="54"/>
      <c r="D11" s="54"/>
      <c r="E11" s="55"/>
      <c r="F11" s="2"/>
      <c r="G11" s="2"/>
      <c r="H11" s="2"/>
      <c r="I11" s="2"/>
    </row>
    <row r="12" spans="1:13" outlineLevel="1">
      <c r="A12" s="7"/>
      <c r="B12" s="56"/>
      <c r="C12" s="57"/>
      <c r="D12" s="57"/>
      <c r="E12" s="58"/>
      <c r="F12" s="2"/>
      <c r="G12" s="2"/>
      <c r="H12" s="2"/>
      <c r="I12" s="2"/>
    </row>
    <row r="13" spans="1:13" outlineLevel="1">
      <c r="A13" s="7" t="s">
        <v>0</v>
      </c>
      <c r="B13" s="2"/>
      <c r="C13" s="3"/>
      <c r="D13" s="2"/>
      <c r="E13" s="2"/>
      <c r="F13" s="2"/>
      <c r="G13" s="2"/>
      <c r="H13" s="2"/>
      <c r="I13" s="2"/>
    </row>
    <row r="14" spans="1:13" ht="33.75" customHeight="1" outlineLevel="1">
      <c r="A14" s="2"/>
      <c r="B14" s="9" t="s">
        <v>14</v>
      </c>
      <c r="C14" s="67" t="s">
        <v>35</v>
      </c>
      <c r="D14" s="39"/>
      <c r="E14" s="39"/>
      <c r="F14" s="39"/>
      <c r="G14" s="2"/>
      <c r="H14" s="2"/>
      <c r="I14" s="2"/>
      <c r="J14" s="2"/>
      <c r="K14" s="2"/>
      <c r="L14" s="2"/>
      <c r="M14" s="2"/>
    </row>
    <row r="15" spans="1:13" ht="48" customHeight="1" outlineLevel="1">
      <c r="A15" s="2"/>
      <c r="B15" s="9" t="s">
        <v>16</v>
      </c>
      <c r="C15" s="59" t="s">
        <v>17</v>
      </c>
      <c r="D15" s="59" t="s">
        <v>18</v>
      </c>
      <c r="E15" s="59" t="s">
        <v>19</v>
      </c>
      <c r="F15" s="64" t="s">
        <v>20</v>
      </c>
      <c r="G15" s="66" t="s">
        <v>21</v>
      </c>
      <c r="H15" s="33"/>
      <c r="I15" s="33"/>
      <c r="J15" s="2"/>
      <c r="K15" s="2"/>
      <c r="L15" s="2"/>
      <c r="M15" s="2"/>
    </row>
    <row r="16" spans="1:13" ht="41.25" customHeight="1" outlineLevel="1">
      <c r="A16" s="2"/>
      <c r="B16" s="44" t="s">
        <v>34</v>
      </c>
      <c r="C16" s="17" t="s">
        <v>24</v>
      </c>
      <c r="D16" s="63">
        <v>1</v>
      </c>
      <c r="E16" s="63" t="s">
        <v>25</v>
      </c>
      <c r="F16" s="65">
        <v>1</v>
      </c>
      <c r="G16" s="61" t="s">
        <v>36</v>
      </c>
      <c r="H16" s="33"/>
      <c r="I16" s="33"/>
      <c r="J16" s="2"/>
      <c r="K16" s="2"/>
      <c r="L16" s="2"/>
      <c r="M16" s="2"/>
    </row>
    <row r="17" spans="1:13" ht="23.25" customHeight="1">
      <c r="A17" s="2"/>
      <c r="B17" s="9" t="s">
        <v>23</v>
      </c>
      <c r="C17" s="48" t="s">
        <v>33</v>
      </c>
      <c r="D17" s="39"/>
      <c r="E17" s="39"/>
      <c r="F17" s="68"/>
      <c r="G17" s="33"/>
      <c r="H17" s="33"/>
      <c r="I17" s="33"/>
      <c r="J17" s="2"/>
      <c r="K17" s="2"/>
      <c r="L17" s="2"/>
      <c r="M17" s="2"/>
    </row>
  </sheetData>
  <mergeCells count="11">
    <mergeCell ref="D2:E2"/>
    <mergeCell ref="D3:E3"/>
    <mergeCell ref="D4:E4"/>
    <mergeCell ref="D5:E5"/>
    <mergeCell ref="C6:E6"/>
    <mergeCell ref="G16:I17"/>
    <mergeCell ref="C17:F17"/>
    <mergeCell ref="B8:E8"/>
    <mergeCell ref="B9:E12"/>
    <mergeCell ref="C14:F14"/>
    <mergeCell ref="G15:I15"/>
  </mergeCells>
  <pageMargins left="0.25" right="0" top="0.75" bottom="0.75" header="0.3" footer="0.3"/>
  <pageSetup paperSize="9" orientation="landscape" r:id="rId1"/>
  <headerFooter>
    <oddFooter>&amp;C2026&amp;RStrana 2 od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>
      <selection activeCell="B19" sqref="B19"/>
    </sheetView>
  </sheetViews>
  <sheetFormatPr defaultRowHeight="15" outlineLevelRow="1"/>
  <cols>
    <col min="1" max="1" width="1" bestFit="1" customWidth="1"/>
    <col min="2" max="2" width="34.7109375" bestFit="1" customWidth="1"/>
    <col min="3" max="3" width="8.28515625" bestFit="1" customWidth="1"/>
    <col min="4" max="5" width="15.42578125" customWidth="1"/>
    <col min="6" max="8" width="15.5703125" customWidth="1"/>
    <col min="9" max="9" width="16.7109375" bestFit="1" customWidth="1"/>
    <col min="10" max="12" width="16.140625" customWidth="1"/>
    <col min="13" max="13" width="21.5703125" customWidth="1"/>
  </cols>
  <sheetData>
    <row r="1" spans="1:13" outlineLevel="1">
      <c r="A1" s="7" t="s">
        <v>0</v>
      </c>
      <c r="B1" s="2"/>
      <c r="C1" s="8"/>
      <c r="D1" s="7"/>
      <c r="E1" s="7"/>
      <c r="F1" s="8"/>
      <c r="G1" s="8"/>
      <c r="H1" s="8"/>
      <c r="I1" s="8"/>
    </row>
    <row r="2" spans="1:13" outlineLevel="1">
      <c r="A2" s="7"/>
      <c r="B2" s="2"/>
      <c r="C2" s="8" t="s">
        <v>1</v>
      </c>
      <c r="D2" s="60" t="s">
        <v>2</v>
      </c>
      <c r="E2" s="27"/>
      <c r="F2" s="8"/>
      <c r="G2" s="8"/>
      <c r="H2" s="8"/>
      <c r="I2" s="8"/>
    </row>
    <row r="3" spans="1:13" ht="23.25" customHeight="1" outlineLevel="1">
      <c r="A3" s="7"/>
      <c r="B3" s="2" t="s">
        <v>3</v>
      </c>
      <c r="C3" s="3" t="s">
        <v>4</v>
      </c>
      <c r="D3" s="32" t="s">
        <v>31</v>
      </c>
      <c r="E3" s="32"/>
      <c r="F3" s="2"/>
      <c r="G3" s="2"/>
      <c r="H3" s="2"/>
      <c r="I3" s="2"/>
    </row>
    <row r="4" spans="1:13" ht="38.25" outlineLevel="1">
      <c r="A4" s="7"/>
      <c r="B4" s="2" t="s">
        <v>6</v>
      </c>
      <c r="C4" s="3" t="s">
        <v>7</v>
      </c>
      <c r="D4" s="61" t="s">
        <v>55</v>
      </c>
      <c r="E4" s="33"/>
      <c r="F4" s="69" t="s">
        <v>53</v>
      </c>
      <c r="G4" s="69" t="s">
        <v>54</v>
      </c>
      <c r="H4" s="69" t="s">
        <v>41</v>
      </c>
      <c r="I4" s="69" t="s">
        <v>42</v>
      </c>
    </row>
    <row r="5" spans="1:13" ht="24.75" customHeight="1" outlineLevel="1">
      <c r="A5" s="7"/>
      <c r="B5" s="2" t="s">
        <v>11</v>
      </c>
      <c r="C5" s="3" t="s">
        <v>26</v>
      </c>
      <c r="D5" s="62" t="s">
        <v>27</v>
      </c>
      <c r="E5" s="35"/>
      <c r="F5" s="36">
        <v>62000000</v>
      </c>
      <c r="G5" s="36">
        <v>65400000</v>
      </c>
      <c r="H5" s="36">
        <v>64000116.82</v>
      </c>
      <c r="I5" s="77">
        <v>0.97859505840978589</v>
      </c>
    </row>
    <row r="6" spans="1:13" ht="33" customHeight="1" outlineLevel="1">
      <c r="A6" s="7"/>
      <c r="B6" s="2" t="s">
        <v>9</v>
      </c>
      <c r="C6" s="38" t="s">
        <v>45</v>
      </c>
      <c r="D6" s="39"/>
      <c r="E6" s="39"/>
      <c r="F6" s="2"/>
      <c r="G6" s="2"/>
      <c r="H6" s="2"/>
      <c r="I6" s="2"/>
    </row>
    <row r="7" spans="1:13" outlineLevel="1">
      <c r="A7" s="7" t="s">
        <v>0</v>
      </c>
      <c r="B7" s="2"/>
      <c r="C7" s="8"/>
      <c r="D7" s="7"/>
      <c r="E7" s="7"/>
      <c r="F7" s="7"/>
      <c r="G7" s="7"/>
      <c r="H7" s="7"/>
      <c r="I7" s="7"/>
    </row>
    <row r="8" spans="1:13" outlineLevel="1">
      <c r="A8" s="7"/>
      <c r="B8" s="28" t="s">
        <v>13</v>
      </c>
      <c r="C8" s="26"/>
      <c r="D8" s="26"/>
      <c r="E8" s="26"/>
      <c r="F8" s="2"/>
      <c r="G8" s="2"/>
      <c r="H8" s="2"/>
      <c r="I8" s="2"/>
    </row>
    <row r="9" spans="1:13" outlineLevel="1">
      <c r="A9" s="7"/>
      <c r="B9" s="48" t="s">
        <v>59</v>
      </c>
      <c r="C9" s="78"/>
      <c r="D9" s="78"/>
      <c r="E9" s="78"/>
      <c r="F9" s="2"/>
      <c r="G9" s="2"/>
      <c r="H9" s="2"/>
      <c r="I9" s="2"/>
    </row>
    <row r="10" spans="1:13" outlineLevel="1">
      <c r="A10" s="7"/>
      <c r="B10" s="78"/>
      <c r="C10" s="78"/>
      <c r="D10" s="78"/>
      <c r="E10" s="78"/>
      <c r="F10" s="2"/>
      <c r="G10" s="2"/>
      <c r="H10" s="2"/>
      <c r="I10" s="2"/>
    </row>
    <row r="11" spans="1:13" outlineLevel="1">
      <c r="A11" s="7"/>
      <c r="B11" s="78"/>
      <c r="C11" s="78"/>
      <c r="D11" s="78"/>
      <c r="E11" s="78"/>
      <c r="F11" s="2"/>
      <c r="G11" s="2"/>
      <c r="H11" s="2"/>
      <c r="I11" s="2"/>
    </row>
    <row r="12" spans="1:13" outlineLevel="1">
      <c r="A12" s="7"/>
      <c r="B12" s="78"/>
      <c r="C12" s="78"/>
      <c r="D12" s="78"/>
      <c r="E12" s="78"/>
      <c r="F12" s="2"/>
      <c r="G12" s="2"/>
      <c r="H12" s="2"/>
      <c r="I12" s="2"/>
    </row>
    <row r="13" spans="1:13" outlineLevel="1">
      <c r="A13" s="7"/>
      <c r="B13" s="78"/>
      <c r="C13" s="78"/>
      <c r="D13" s="78"/>
      <c r="E13" s="78"/>
      <c r="F13" s="2"/>
      <c r="G13" s="2"/>
      <c r="H13" s="2"/>
      <c r="I13" s="2"/>
    </row>
    <row r="14" spans="1:13" outlineLevel="1">
      <c r="A14" s="7" t="s">
        <v>0</v>
      </c>
      <c r="B14" s="2"/>
      <c r="C14" s="3"/>
      <c r="D14" s="2"/>
      <c r="E14" s="2"/>
      <c r="F14" s="2"/>
      <c r="G14" s="2"/>
      <c r="H14" s="2"/>
      <c r="I14" s="2"/>
    </row>
    <row r="15" spans="1:13" ht="24.75" customHeight="1" outlineLevel="1">
      <c r="A15" s="2"/>
      <c r="B15" s="70" t="s">
        <v>16</v>
      </c>
      <c r="C15" s="67" t="s">
        <v>15</v>
      </c>
      <c r="D15" s="39"/>
      <c r="E15" s="39"/>
      <c r="F15" s="39"/>
      <c r="G15" s="2"/>
      <c r="H15" s="2"/>
      <c r="I15" s="2"/>
      <c r="J15" s="2"/>
      <c r="K15" s="2"/>
      <c r="L15" s="2"/>
      <c r="M15" s="2"/>
    </row>
    <row r="16" spans="1:13" ht="39" outlineLevel="1">
      <c r="A16" s="2"/>
      <c r="B16" s="70" t="s">
        <v>16</v>
      </c>
      <c r="C16" s="69" t="s">
        <v>17</v>
      </c>
      <c r="D16" s="69" t="s">
        <v>18</v>
      </c>
      <c r="E16" s="69" t="s">
        <v>51</v>
      </c>
      <c r="F16" s="76" t="s">
        <v>52</v>
      </c>
      <c r="G16" s="66" t="s">
        <v>21</v>
      </c>
      <c r="H16" s="33"/>
      <c r="I16" s="33"/>
      <c r="J16" s="2"/>
      <c r="K16" s="2"/>
      <c r="L16" s="2"/>
      <c r="M16" s="2"/>
    </row>
    <row r="17" spans="1:13" ht="62.25" customHeight="1" outlineLevel="1">
      <c r="A17" s="2"/>
      <c r="B17" s="75" t="s">
        <v>60</v>
      </c>
      <c r="C17" s="73" t="s">
        <v>24</v>
      </c>
      <c r="D17" s="74">
        <v>700</v>
      </c>
      <c r="E17" s="74">
        <v>700</v>
      </c>
      <c r="F17" s="74">
        <v>684</v>
      </c>
      <c r="G17" s="40" t="s">
        <v>37</v>
      </c>
      <c r="H17" s="72"/>
      <c r="I17" s="72"/>
      <c r="J17" s="2"/>
      <c r="K17" s="2"/>
      <c r="L17" s="2"/>
      <c r="M17" s="2"/>
    </row>
    <row r="18" spans="1:13" ht="19.5" customHeight="1">
      <c r="A18" s="2"/>
      <c r="B18" s="70" t="s">
        <v>16</v>
      </c>
      <c r="C18" s="48" t="s">
        <v>33</v>
      </c>
      <c r="D18" s="39"/>
      <c r="E18" s="39"/>
      <c r="F18" s="39"/>
      <c r="G18" s="33"/>
      <c r="H18" s="33"/>
      <c r="I18" s="33"/>
      <c r="J18" s="2"/>
      <c r="K18" s="2"/>
      <c r="L18" s="2"/>
      <c r="M18" s="2"/>
    </row>
  </sheetData>
  <mergeCells count="12">
    <mergeCell ref="D2:E2"/>
    <mergeCell ref="D3:E3"/>
    <mergeCell ref="D4:E4"/>
    <mergeCell ref="D5:E5"/>
    <mergeCell ref="C6:E6"/>
    <mergeCell ref="G18:I18"/>
    <mergeCell ref="C18:F18"/>
    <mergeCell ref="B8:E8"/>
    <mergeCell ref="B9:E13"/>
    <mergeCell ref="C15:F15"/>
    <mergeCell ref="G16:I16"/>
    <mergeCell ref="G17:I17"/>
  </mergeCells>
  <pageMargins left="0.25" right="0" top="0.75" bottom="0.75" header="0.3" footer="0.3"/>
  <pageSetup paperSize="9" orientation="landscape" r:id="rId1"/>
  <headerFooter>
    <oddFooter>&amp;C2026&amp;RStrana 3 od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workbookViewId="0">
      <selection activeCell="B32" sqref="B32"/>
    </sheetView>
  </sheetViews>
  <sheetFormatPr defaultRowHeight="15" outlineLevelRow="1"/>
  <cols>
    <col min="1" max="1" width="1" bestFit="1" customWidth="1"/>
    <col min="2" max="2" width="37.5703125" bestFit="1" customWidth="1"/>
    <col min="3" max="3" width="8.42578125" bestFit="1" customWidth="1"/>
    <col min="4" max="5" width="15.42578125" customWidth="1"/>
    <col min="6" max="8" width="15.5703125" customWidth="1"/>
    <col min="9" max="9" width="16.7109375" bestFit="1" customWidth="1"/>
    <col min="10" max="12" width="16.140625" customWidth="1"/>
    <col min="13" max="13" width="21.5703125" customWidth="1"/>
  </cols>
  <sheetData>
    <row r="1" spans="1:13" outlineLevel="1">
      <c r="A1" s="7" t="s">
        <v>0</v>
      </c>
      <c r="B1" s="2"/>
      <c r="C1" s="8"/>
      <c r="D1" s="7"/>
      <c r="E1" s="7"/>
      <c r="F1" s="8"/>
      <c r="G1" s="8"/>
      <c r="H1" s="8"/>
      <c r="I1" s="8"/>
    </row>
    <row r="2" spans="1:13" outlineLevel="1">
      <c r="A2" s="7"/>
      <c r="B2" s="2"/>
      <c r="C2" s="8" t="s">
        <v>1</v>
      </c>
      <c r="D2" s="79" t="s">
        <v>2</v>
      </c>
      <c r="E2" s="33"/>
      <c r="F2" s="8"/>
      <c r="G2" s="8"/>
      <c r="H2" s="8"/>
      <c r="I2" s="8"/>
    </row>
    <row r="3" spans="1:13" ht="15" customHeight="1" outlineLevel="1">
      <c r="A3" s="7"/>
      <c r="B3" s="2" t="s">
        <v>3</v>
      </c>
      <c r="C3" s="3" t="s">
        <v>4</v>
      </c>
      <c r="D3" s="32" t="s">
        <v>31</v>
      </c>
      <c r="E3" s="32"/>
      <c r="F3" s="2"/>
      <c r="G3" s="2"/>
      <c r="H3" s="2"/>
      <c r="I3" s="2"/>
    </row>
    <row r="4" spans="1:13" ht="45.75" customHeight="1" outlineLevel="1">
      <c r="A4" s="7"/>
      <c r="B4" s="2" t="s">
        <v>6</v>
      </c>
      <c r="C4" s="3" t="s">
        <v>7</v>
      </c>
      <c r="D4" s="61" t="s">
        <v>55</v>
      </c>
      <c r="E4" s="33"/>
      <c r="F4" s="69" t="s">
        <v>39</v>
      </c>
      <c r="G4" s="69" t="s">
        <v>54</v>
      </c>
      <c r="H4" s="69" t="s">
        <v>41</v>
      </c>
      <c r="I4" s="69" t="s">
        <v>42</v>
      </c>
    </row>
    <row r="5" spans="1:13" ht="33.75" customHeight="1" outlineLevel="1">
      <c r="A5" s="7"/>
      <c r="B5" s="2" t="s">
        <v>28</v>
      </c>
      <c r="C5" s="3" t="s">
        <v>29</v>
      </c>
      <c r="D5" s="62" t="s">
        <v>30</v>
      </c>
      <c r="E5" s="35"/>
      <c r="F5" s="36">
        <v>600000</v>
      </c>
      <c r="G5" s="36">
        <v>600000</v>
      </c>
      <c r="H5" s="36">
        <v>600000</v>
      </c>
      <c r="I5" s="77">
        <v>1</v>
      </c>
    </row>
    <row r="6" spans="1:13" ht="30.75" customHeight="1" outlineLevel="1">
      <c r="A6" s="7"/>
      <c r="B6" s="2" t="s">
        <v>9</v>
      </c>
      <c r="C6" s="38" t="s">
        <v>45</v>
      </c>
      <c r="D6" s="39"/>
      <c r="E6" s="39"/>
      <c r="F6" s="2"/>
      <c r="G6" s="2"/>
      <c r="H6" s="2"/>
      <c r="I6" s="2"/>
    </row>
    <row r="7" spans="1:13" outlineLevel="1">
      <c r="A7" s="7" t="s">
        <v>0</v>
      </c>
      <c r="B7" s="2"/>
      <c r="C7" s="8"/>
      <c r="D7" s="7"/>
      <c r="E7" s="7"/>
      <c r="F7" s="7"/>
      <c r="G7" s="7"/>
      <c r="H7" s="7"/>
      <c r="I7" s="7"/>
    </row>
    <row r="8" spans="1:13" outlineLevel="1">
      <c r="A8" s="7"/>
      <c r="B8" s="29" t="s">
        <v>13</v>
      </c>
      <c r="C8" s="30"/>
      <c r="D8" s="30"/>
      <c r="E8" s="30"/>
      <c r="F8" s="2"/>
      <c r="G8" s="2"/>
      <c r="H8" s="2"/>
      <c r="I8" s="2"/>
    </row>
    <row r="9" spans="1:13" ht="15" customHeight="1" outlineLevel="1">
      <c r="A9" s="7"/>
      <c r="B9" s="48" t="s">
        <v>62</v>
      </c>
      <c r="C9" s="78"/>
      <c r="D9" s="78"/>
      <c r="E9" s="78"/>
      <c r="F9" s="2"/>
      <c r="G9" s="2"/>
      <c r="H9" s="2"/>
      <c r="I9" s="2"/>
    </row>
    <row r="10" spans="1:13" s="18" customFormat="1" ht="15" customHeight="1" outlineLevel="1">
      <c r="A10" s="7"/>
      <c r="B10" s="40"/>
      <c r="C10" s="78"/>
      <c r="D10" s="78"/>
      <c r="E10" s="78"/>
      <c r="F10" s="2"/>
      <c r="G10" s="2"/>
      <c r="H10" s="2"/>
      <c r="I10" s="2"/>
    </row>
    <row r="11" spans="1:13" ht="18" customHeight="1" outlineLevel="1">
      <c r="A11" s="7"/>
      <c r="B11" s="78"/>
      <c r="C11" s="78"/>
      <c r="D11" s="78"/>
      <c r="E11" s="78"/>
      <c r="F11" s="2"/>
      <c r="G11" s="2"/>
      <c r="H11" s="2"/>
      <c r="I11" s="2"/>
    </row>
    <row r="12" spans="1:13" ht="21" customHeight="1" outlineLevel="1">
      <c r="A12" s="7"/>
      <c r="B12" s="78"/>
      <c r="C12" s="78"/>
      <c r="D12" s="78"/>
      <c r="E12" s="78"/>
      <c r="F12" s="2"/>
      <c r="G12" s="2"/>
      <c r="H12" s="2"/>
      <c r="I12" s="2"/>
    </row>
    <row r="13" spans="1:13" ht="18.75" customHeight="1" outlineLevel="1">
      <c r="A13" s="7"/>
      <c r="B13" s="78"/>
      <c r="C13" s="78"/>
      <c r="D13" s="78"/>
      <c r="E13" s="78"/>
      <c r="F13" s="2"/>
      <c r="G13" s="2"/>
      <c r="H13" s="2"/>
      <c r="I13" s="2"/>
    </row>
    <row r="14" spans="1:13" outlineLevel="1">
      <c r="A14" s="7" t="s">
        <v>0</v>
      </c>
      <c r="B14" s="2"/>
      <c r="C14" s="3"/>
      <c r="D14" s="2"/>
      <c r="E14" s="2"/>
      <c r="F14" s="2"/>
      <c r="G14" s="2"/>
      <c r="H14" s="2"/>
      <c r="I14" s="2"/>
    </row>
    <row r="15" spans="1:13" ht="30" customHeight="1" outlineLevel="1">
      <c r="A15" s="2"/>
      <c r="B15" s="70" t="s">
        <v>14</v>
      </c>
      <c r="C15" s="67" t="s">
        <v>58</v>
      </c>
      <c r="D15" s="39"/>
      <c r="E15" s="39"/>
      <c r="F15" s="39"/>
      <c r="G15" s="2"/>
      <c r="H15" s="2"/>
      <c r="I15" s="2"/>
      <c r="J15" s="2"/>
      <c r="K15" s="2"/>
      <c r="L15" s="2"/>
      <c r="M15" s="2"/>
    </row>
    <row r="16" spans="1:13" ht="25.5" outlineLevel="1">
      <c r="A16" s="2"/>
      <c r="B16" s="70" t="s">
        <v>16</v>
      </c>
      <c r="C16" s="69" t="s">
        <v>17</v>
      </c>
      <c r="D16" s="69" t="s">
        <v>18</v>
      </c>
      <c r="E16" s="69" t="s">
        <v>56</v>
      </c>
      <c r="F16" s="71" t="s">
        <v>52</v>
      </c>
      <c r="G16" s="66" t="s">
        <v>38</v>
      </c>
      <c r="H16" s="33"/>
      <c r="I16" s="33"/>
      <c r="J16" s="2"/>
      <c r="K16" s="2"/>
      <c r="L16" s="2"/>
      <c r="M16" s="2"/>
    </row>
    <row r="17" spans="1:13" ht="39.75" customHeight="1" outlineLevel="1">
      <c r="A17" s="2"/>
      <c r="B17" s="75" t="s">
        <v>61</v>
      </c>
      <c r="C17" s="73" t="s">
        <v>24</v>
      </c>
      <c r="D17" s="74">
        <v>3</v>
      </c>
      <c r="E17" s="74">
        <v>2</v>
      </c>
      <c r="F17" s="74">
        <v>2</v>
      </c>
      <c r="G17" s="48" t="s">
        <v>57</v>
      </c>
      <c r="H17" s="72"/>
      <c r="I17" s="72"/>
      <c r="J17" s="2"/>
      <c r="K17" s="2"/>
      <c r="L17" s="2"/>
      <c r="M17" s="2"/>
    </row>
    <row r="18" spans="1:13" ht="21.75" customHeight="1">
      <c r="A18" s="2"/>
      <c r="B18" s="70" t="s">
        <v>23</v>
      </c>
      <c r="C18" s="48" t="s">
        <v>33</v>
      </c>
      <c r="D18" s="39"/>
      <c r="E18" s="39"/>
      <c r="F18" s="39"/>
      <c r="G18" s="72"/>
      <c r="H18" s="72"/>
      <c r="I18" s="72"/>
      <c r="J18" s="2"/>
      <c r="K18" s="2"/>
      <c r="L18" s="2"/>
      <c r="M18" s="2"/>
    </row>
  </sheetData>
  <mergeCells count="11">
    <mergeCell ref="D2:E2"/>
    <mergeCell ref="D3:E3"/>
    <mergeCell ref="D4:E4"/>
    <mergeCell ref="D5:E5"/>
    <mergeCell ref="C6:E6"/>
    <mergeCell ref="C18:F18"/>
    <mergeCell ref="B8:E8"/>
    <mergeCell ref="B9:E13"/>
    <mergeCell ref="C15:F15"/>
    <mergeCell ref="G16:I16"/>
    <mergeCell ref="G17:I18"/>
  </mergeCells>
  <pageMargins left="0.25" right="0" top="0.75" bottom="0.75" header="0.3" footer="0.3"/>
  <pageSetup paperSize="9" orientation="landscape" r:id="rId1"/>
  <headerFooter>
    <oddFooter>&amp;C2026&amp;RStrana 4 od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PROGRAM 5</vt:lpstr>
      <vt:lpstr>PA 0001</vt:lpstr>
      <vt:lpstr>PA 0002</vt:lpstr>
      <vt:lpstr>PJ 0101-4001</vt:lpstr>
      <vt:lpstr>__bookmark_1</vt:lpstr>
      <vt:lpstr>__bookmark_5</vt:lpstr>
      <vt:lpstr>__bookmark_6</vt:lpstr>
      <vt:lpstr>__bookmark_7</vt:lpstr>
      <vt:lpstr>__bookmark_8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Aleksandra Milošević</cp:lastModifiedBy>
  <cp:lastPrinted>2026-04-24T11:41:49Z</cp:lastPrinted>
  <dcterms:created xsi:type="dcterms:W3CDTF">2026-03-04T10:36:10Z</dcterms:created>
  <dcterms:modified xsi:type="dcterms:W3CDTF">2026-04-24T11:58:43Z</dcterms:modified>
</cp:coreProperties>
</file>